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70" windowHeight="8010" activeTab="0"/>
  </bookViews>
  <sheets>
    <sheet name="внеуроч" sheetId="1" r:id="rId1"/>
    <sheet name="внеуроч (2)" sheetId="2" r:id="rId2"/>
    <sheet name="1кл 5дн" sheetId="3" r:id="rId3"/>
    <sheet name=" 2кл 5ч" sheetId="4" r:id="rId4"/>
    <sheet name="3 кл 5 дн" sheetId="5" r:id="rId5"/>
    <sheet name="4 кл 5 дн" sheetId="6" r:id="rId6"/>
    <sheet name="5 кл" sheetId="7" r:id="rId7"/>
    <sheet name="6 кл" sheetId="8" r:id="rId8"/>
    <sheet name="7 кл" sheetId="9" r:id="rId9"/>
    <sheet name="8 кл" sheetId="10" r:id="rId10"/>
    <sheet name="9 кл" sheetId="11" r:id="rId11"/>
    <sheet name="10 кл ФГОС" sheetId="12" r:id="rId12"/>
    <sheet name="11 кл" sheetId="13" r:id="rId13"/>
    <sheet name="11 кл ФГОС" sheetId="14" r:id="rId1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Администратор</author>
  </authors>
  <commentList>
    <comment ref="A29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<sst xmlns="http://schemas.openxmlformats.org/spreadsheetml/2006/main" count="1120" uniqueCount="288">
  <si>
    <t>№</t>
  </si>
  <si>
    <t>Предмет</t>
  </si>
  <si>
    <t>Русский язык</t>
  </si>
  <si>
    <t>Литература</t>
  </si>
  <si>
    <t>Математика</t>
  </si>
  <si>
    <t>История</t>
  </si>
  <si>
    <t>Экономика</t>
  </si>
  <si>
    <t>Философия</t>
  </si>
  <si>
    <t>География</t>
  </si>
  <si>
    <t>Химия</t>
  </si>
  <si>
    <t>Биология</t>
  </si>
  <si>
    <t>Физика</t>
  </si>
  <si>
    <t xml:space="preserve">Предметы </t>
  </si>
  <si>
    <t>4А</t>
  </si>
  <si>
    <t>4Б</t>
  </si>
  <si>
    <t>Музыка</t>
  </si>
  <si>
    <t>Технология</t>
  </si>
  <si>
    <t>базовый уровень</t>
  </si>
  <si>
    <t>Профильный и углублённый уровень</t>
  </si>
  <si>
    <t>Оператор ЭВМ</t>
  </si>
  <si>
    <t>Геометрическое моделирование</t>
  </si>
  <si>
    <t>Основы педагогики и психологии</t>
  </si>
  <si>
    <t>Латинский язык</t>
  </si>
  <si>
    <t>Стилистика</t>
  </si>
  <si>
    <t>гимназия № 8 им. Л.М. Марасиновой</t>
  </si>
  <si>
    <t>1А</t>
  </si>
  <si>
    <t>1Б</t>
  </si>
  <si>
    <t>2А</t>
  </si>
  <si>
    <t>2Б</t>
  </si>
  <si>
    <t>Литературное чтение</t>
  </si>
  <si>
    <t>Физическая культура</t>
  </si>
  <si>
    <t>Прикладная информатика</t>
  </si>
  <si>
    <t>Изобразительное искусство</t>
  </si>
  <si>
    <t>Итого:</t>
  </si>
  <si>
    <t xml:space="preserve">Принят на Педагогическом совете </t>
  </si>
  <si>
    <t xml:space="preserve">Медицина </t>
  </si>
  <si>
    <t>Компонент образовательного учреждения</t>
  </si>
  <si>
    <t>Основы прикладной химии</t>
  </si>
  <si>
    <t>Элективные учебные предметы</t>
  </si>
  <si>
    <t>баз</t>
  </si>
  <si>
    <t>проф</t>
  </si>
  <si>
    <t>Утверждён приказом директора</t>
  </si>
  <si>
    <t>Предметные области</t>
  </si>
  <si>
    <t>Математика и информатика</t>
  </si>
  <si>
    <t>Обществознание и естествознание</t>
  </si>
  <si>
    <t>Искусство</t>
  </si>
  <si>
    <t>Обществознание (включая Экономику и Право)</t>
  </si>
  <si>
    <t>Направления</t>
  </si>
  <si>
    <t>Программы</t>
  </si>
  <si>
    <t>количество часов</t>
  </si>
  <si>
    <t>Спортивно - оздоровительное</t>
  </si>
  <si>
    <t>Шахматы</t>
  </si>
  <si>
    <t>Общекультурное</t>
  </si>
  <si>
    <t>Общеинтеллектуальное</t>
  </si>
  <si>
    <t>Социальное</t>
  </si>
  <si>
    <t>Юный инспектор движения</t>
  </si>
  <si>
    <t>Духовно-нравственное</t>
  </si>
  <si>
    <t>Загадки истории</t>
  </si>
  <si>
    <t>Избранные вопросы математики</t>
  </si>
  <si>
    <t>Учебные предметы</t>
  </si>
  <si>
    <t>Информатика</t>
  </si>
  <si>
    <t>Обществознание</t>
  </si>
  <si>
    <t xml:space="preserve">Основы духовно - </t>
  </si>
  <si>
    <t xml:space="preserve">нравственной культуры </t>
  </si>
  <si>
    <t>народов России</t>
  </si>
  <si>
    <t xml:space="preserve">Физическая культура </t>
  </si>
  <si>
    <t>5А</t>
  </si>
  <si>
    <t>5Б</t>
  </si>
  <si>
    <t>Внеурочная деятельность</t>
  </si>
  <si>
    <t>Максимально  допустимая недельная нагрузка</t>
  </si>
  <si>
    <t>11А</t>
  </si>
  <si>
    <t>3А</t>
  </si>
  <si>
    <t>3Б</t>
  </si>
  <si>
    <t>НАЧАЛЬНОЕ ОБЩЕЕ ОБРАЗОВАНИЕ (внеурочная деятельность) ФГОС</t>
  </si>
  <si>
    <t>Максимально допустимая учебная нагрузка</t>
  </si>
  <si>
    <t xml:space="preserve">Окружающий мир </t>
  </si>
  <si>
    <t>Часть,формируемая гимназией</t>
  </si>
  <si>
    <t xml:space="preserve">Индивидуально - групповые занятия по обучению проектной деятельности       </t>
  </si>
  <si>
    <t>Физическая культура и основы безопасности жизнедеятельности</t>
  </si>
  <si>
    <t>Естественно - научные предметы</t>
  </si>
  <si>
    <t>6А</t>
  </si>
  <si>
    <t>6Б</t>
  </si>
  <si>
    <t>7А</t>
  </si>
  <si>
    <t>7Б</t>
  </si>
  <si>
    <t>16 ч.</t>
  </si>
  <si>
    <t>Философия  10 кл  2ч</t>
  </si>
  <si>
    <t>Философия  11 кл  2ч</t>
  </si>
  <si>
    <t>Часть, формируемая участниками образовательного процесса</t>
  </si>
  <si>
    <t>0/1</t>
  </si>
  <si>
    <t>Нагрузка обучающихся по гимназии</t>
  </si>
  <si>
    <t>норматив</t>
  </si>
  <si>
    <t>1 гр</t>
  </si>
  <si>
    <t>2 гр</t>
  </si>
  <si>
    <t>Черчение</t>
  </si>
  <si>
    <t>Основы религиозных культур и светской этики</t>
  </si>
  <si>
    <t>Методы исторического исследования</t>
  </si>
  <si>
    <t>Алгебра</t>
  </si>
  <si>
    <t>Геометрия</t>
  </si>
  <si>
    <t>Общественно - научные предметы</t>
  </si>
  <si>
    <t>Утверждаю</t>
  </si>
  <si>
    <t>Директор гимназии № 8</t>
  </si>
  <si>
    <t>И.А.Игнатьева</t>
  </si>
  <si>
    <t>Предельно допустимая аудиторная учебныя нагрузка при 6-дневной учебной неделе</t>
  </si>
  <si>
    <t>Иностранный язык (английский)</t>
  </si>
  <si>
    <r>
      <t xml:space="preserve">Основы безопасности жизнедеятельности </t>
    </r>
    <r>
      <rPr>
        <sz val="10"/>
        <rFont val="Arial Cyr"/>
        <family val="0"/>
      </rPr>
      <t>(ОБЖ)</t>
    </r>
  </si>
  <si>
    <r>
      <t xml:space="preserve">Основы религиозных культур и светской этики </t>
    </r>
    <r>
      <rPr>
        <sz val="10"/>
        <rFont val="Arial Cyr"/>
        <family val="0"/>
      </rPr>
      <t>(ОРКСЭ)</t>
    </r>
  </si>
  <si>
    <t>Класс</t>
  </si>
  <si>
    <t>Школьный телецентр</t>
  </si>
  <si>
    <t>Роспись по дереву</t>
  </si>
  <si>
    <t>Волшебные краски</t>
  </si>
  <si>
    <t>7В</t>
  </si>
  <si>
    <t>8А</t>
  </si>
  <si>
    <t>8Б</t>
  </si>
  <si>
    <t>ПА</t>
  </si>
  <si>
    <t>Формы</t>
  </si>
  <si>
    <t>к/р</t>
  </si>
  <si>
    <t>творческая работа</t>
  </si>
  <si>
    <t>тест</t>
  </si>
  <si>
    <t>Формы                 П/А</t>
  </si>
  <si>
    <t>Проект</t>
  </si>
  <si>
    <t>Основы Государства и права</t>
  </si>
  <si>
    <t>Человек. Общество. Мир</t>
  </si>
  <si>
    <t xml:space="preserve">НАЧАЛЬНОЕ ОБЩЕЕ ОБРАЗОВАНИЕ </t>
  </si>
  <si>
    <t xml:space="preserve">(1  классы, 5-дневная неделя) ФГОС </t>
  </si>
  <si>
    <t xml:space="preserve">(2  классы, 5-дневная неделя) ФГОС </t>
  </si>
  <si>
    <t xml:space="preserve"> Нагрузка обучающихся по гимназии</t>
  </si>
  <si>
    <t>Учебный план 5 классов (ФГОС  ООО)</t>
  </si>
  <si>
    <t>Обязательная часть</t>
  </si>
  <si>
    <t>Учебный план 6 классов (ФГОС  ООО)</t>
  </si>
  <si>
    <t>Всеобщая история</t>
  </si>
  <si>
    <t>История России</t>
  </si>
  <si>
    <t>Учебный план 7 классов (ФГОС  ООО)</t>
  </si>
  <si>
    <t>Учебный план 8 классов (ФГОС  ООО)</t>
  </si>
  <si>
    <t>8В</t>
  </si>
  <si>
    <t>Учебный план 9 классов (ФГОС  ООО)</t>
  </si>
  <si>
    <t>9А</t>
  </si>
  <si>
    <t>9Б</t>
  </si>
  <si>
    <t>Второй иностранный язык (немецкий)</t>
  </si>
  <si>
    <t>ИЗ</t>
  </si>
  <si>
    <t>Интегрированный зачет</t>
  </si>
  <si>
    <t>тестирование</t>
  </si>
  <si>
    <t>Икусство</t>
  </si>
  <si>
    <t>Формы ПА</t>
  </si>
  <si>
    <t>комбинированная к/р</t>
  </si>
  <si>
    <t>комплексная работа</t>
  </si>
  <si>
    <t>из</t>
  </si>
  <si>
    <t>зачет (теория)</t>
  </si>
  <si>
    <t>интегрированный зачет</t>
  </si>
  <si>
    <t>УС</t>
  </si>
  <si>
    <t>Учебные сборы</t>
  </si>
  <si>
    <t>Астрономия</t>
  </si>
  <si>
    <t>Основы молекулярной биологии и генетического анализа</t>
  </si>
  <si>
    <t xml:space="preserve">(3  классы, 5-дневная неделя) ФГОС </t>
  </si>
  <si>
    <t>1/0</t>
  </si>
  <si>
    <t>Индивидуальная работа с учащимися</t>
  </si>
  <si>
    <t>1В</t>
  </si>
  <si>
    <t>5В</t>
  </si>
  <si>
    <t>5Г</t>
  </si>
  <si>
    <t>9В</t>
  </si>
  <si>
    <t xml:space="preserve">Учебный план на 2018-2019 учебный год </t>
  </si>
  <si>
    <t>Учебный план на 2018-2019 учебный год гимназия № 8 им. Л.М. Марасиновой</t>
  </si>
  <si>
    <t>на  2018  -  2019 учебный год</t>
  </si>
  <si>
    <t xml:space="preserve">от     №   </t>
  </si>
  <si>
    <t>Индивидуальный проект</t>
  </si>
  <si>
    <t>Право</t>
  </si>
  <si>
    <t xml:space="preserve">(4  классы, 5-дневная неделя) ФГОС </t>
  </si>
  <si>
    <t>Учебный план 10 класса (ФГОС  СОО)</t>
  </si>
  <si>
    <t>Родной язык</t>
  </si>
  <si>
    <t>Родная литература</t>
  </si>
  <si>
    <t>10А (естеств.-науч.)</t>
  </si>
  <si>
    <t>10А (гуманит.)</t>
  </si>
  <si>
    <t>10А (технологич.)</t>
  </si>
  <si>
    <t>угл</t>
  </si>
  <si>
    <t>Иностранные языки</t>
  </si>
  <si>
    <t>Родной язык и родная литература</t>
  </si>
  <si>
    <t>Русский язык и литература</t>
  </si>
  <si>
    <t>Общественные науки</t>
  </si>
  <si>
    <t>Естественные науки</t>
  </si>
  <si>
    <t>Математика: алгебра и начала математического анализа, геометрия</t>
  </si>
  <si>
    <t>ФК, экология и основы безопасности жизнедеятельности</t>
  </si>
  <si>
    <t>Курсы по выбору</t>
  </si>
  <si>
    <t>Элективные курсы</t>
  </si>
  <si>
    <t>Факультативные курсы</t>
  </si>
  <si>
    <t>Медицина</t>
  </si>
  <si>
    <t>мин</t>
  </si>
  <si>
    <t>макс</t>
  </si>
  <si>
    <t>протокол № 5 от 22.06.2018</t>
  </si>
  <si>
    <t>Дополнительные учебные предметы из обязательных предметных областей                      (по выбору)</t>
  </si>
  <si>
    <t>ИТОГО</t>
  </si>
  <si>
    <t>Учебный план 11 класса (ФГОС  СОО)</t>
  </si>
  <si>
    <t>на  2019  -  2020 учебный год</t>
  </si>
  <si>
    <t>Основы государства и права</t>
  </si>
  <si>
    <t>Основы государства и право</t>
  </si>
  <si>
    <t xml:space="preserve">протокол № 5 от 22.06.2018  </t>
  </si>
  <si>
    <t xml:space="preserve">протокол № 5 от 22.06.2018   </t>
  </si>
  <si>
    <t xml:space="preserve">протокол № 5 от 22.06.2018 </t>
  </si>
  <si>
    <t>графическая работа</t>
  </si>
  <si>
    <t>у/с(м), тест(д)</t>
  </si>
  <si>
    <t>проект</t>
  </si>
  <si>
    <t xml:space="preserve">от  14.08.2018   № 127    </t>
  </si>
  <si>
    <t>Русский язык и литературное чтение</t>
  </si>
  <si>
    <t>Иностранный язык</t>
  </si>
  <si>
    <t>Основы духовно - нравственной культуры народов России</t>
  </si>
  <si>
    <t>Родной язык и литературное чтение на родном языке</t>
  </si>
  <si>
    <t>Литературное чтение на родном языке</t>
  </si>
  <si>
    <t>Пионербол</t>
  </si>
  <si>
    <t>Футбол</t>
  </si>
  <si>
    <t>Подтягивайся к ГТО</t>
  </si>
  <si>
    <t>Баскетбол</t>
  </si>
  <si>
    <t>Шаги к ЗОЖ</t>
  </si>
  <si>
    <t>Юный полицейский</t>
  </si>
  <si>
    <t>Вокальная группа «Капель»</t>
  </si>
  <si>
    <t>Хоровая студия «Капель»</t>
  </si>
  <si>
    <t>Азбука безопасности</t>
  </si>
  <si>
    <t>Мастерица</t>
  </si>
  <si>
    <t>Язык и культура речи</t>
  </si>
  <si>
    <t>Языковая норма как показатель образованности и общей  культуры личности</t>
  </si>
  <si>
    <t>Математика для всех</t>
  </si>
  <si>
    <t>С английским вокруг света</t>
  </si>
  <si>
    <t>Знакомьтесь – химия!</t>
  </si>
  <si>
    <t>Английский для общения</t>
  </si>
  <si>
    <t>Программирование на языке КуМир</t>
  </si>
  <si>
    <t>Малый университет</t>
  </si>
  <si>
    <t>Мир химии</t>
  </si>
  <si>
    <t>Решение экспериментальных задач</t>
  </si>
  <si>
    <t xml:space="preserve">Пресс-центр </t>
  </si>
  <si>
    <t>Общество: единство и противоречие</t>
  </si>
  <si>
    <t>Тёмные пятна истории</t>
  </si>
  <si>
    <t>Топомимика</t>
  </si>
  <si>
    <t>Деловое письмо</t>
  </si>
  <si>
    <t>Мастерская владения речью</t>
  </si>
  <si>
    <t>Литературная гостиная</t>
  </si>
  <si>
    <t>Слово – бесценный дар</t>
  </si>
  <si>
    <t>5-6</t>
  </si>
  <si>
    <t>7-8</t>
  </si>
  <si>
    <t>5-9</t>
  </si>
  <si>
    <t>8-9</t>
  </si>
  <si>
    <t>8</t>
  </si>
  <si>
    <t>9</t>
  </si>
  <si>
    <t>5</t>
  </si>
  <si>
    <t>7</t>
  </si>
  <si>
    <t>5-8</t>
  </si>
  <si>
    <t>9"Б"</t>
  </si>
  <si>
    <t>9"В"</t>
  </si>
  <si>
    <t>9"А"</t>
  </si>
  <si>
    <t>5 "А","Б"</t>
  </si>
  <si>
    <t>5"В","Г"</t>
  </si>
  <si>
    <t>7,8</t>
  </si>
  <si>
    <t>9"А",9"Б"</t>
  </si>
  <si>
    <t>8,9</t>
  </si>
  <si>
    <t>Оздоровительное плавание</t>
  </si>
  <si>
    <t>Кукла Тильда</t>
  </si>
  <si>
    <t>5,6,7</t>
  </si>
  <si>
    <t>Сопровождение деятельности РДШ</t>
  </si>
  <si>
    <t>Учебный план на 2018 -2019  учебный год гимназии № 8 им. Л.М. Марасиновой</t>
  </si>
  <si>
    <t>Подготовка к ГТО</t>
  </si>
  <si>
    <t>1-4</t>
  </si>
  <si>
    <t>Игротека (подвижные игры)</t>
  </si>
  <si>
    <t>1-3</t>
  </si>
  <si>
    <t>4</t>
  </si>
  <si>
    <t>1,2</t>
  </si>
  <si>
    <t>Бассейн</t>
  </si>
  <si>
    <t>3-4</t>
  </si>
  <si>
    <t>Школьная сказка</t>
  </si>
  <si>
    <t>1</t>
  </si>
  <si>
    <t>Природа и художник</t>
  </si>
  <si>
    <t>2</t>
  </si>
  <si>
    <t>Эти забавные животные</t>
  </si>
  <si>
    <t>3</t>
  </si>
  <si>
    <t>Вокальная студия</t>
  </si>
  <si>
    <t>Хоровая студия</t>
  </si>
  <si>
    <t>Развитие речи</t>
  </si>
  <si>
    <t>1,2,3,4</t>
  </si>
  <si>
    <t>Веселый английский</t>
  </si>
  <si>
    <t>Начальное техническое моделирование</t>
  </si>
  <si>
    <t>Мир геометрии</t>
  </si>
  <si>
    <t>Мир моих интересов (Томский университет)</t>
  </si>
  <si>
    <t>Мой мир</t>
  </si>
  <si>
    <t>Информатика для малышей</t>
  </si>
  <si>
    <t>3,4</t>
  </si>
  <si>
    <t>3,2,3,2</t>
  </si>
  <si>
    <t>Азбука общения</t>
  </si>
  <si>
    <t>Я-исследователь</t>
  </si>
  <si>
    <t xml:space="preserve"> гимназии № 8 им. Л.М. Марасиновой</t>
  </si>
  <si>
    <t>Учебный план на 2018-2019 учебный год</t>
  </si>
  <si>
    <t xml:space="preserve">ОСНОВНОЕ ОБЩЕЕ ОБРАЗОВАНИЕ </t>
  </si>
  <si>
    <t>(внеурочная деятельность) ФГОС 5-9 классы</t>
  </si>
  <si>
    <t>10А (универс.)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</si>
</sst>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yr"/>
      <family val="0"/>
    </font>
    <font>
      <sz val="9"/>
      <color indexed="10"/>
      <name val="Arial Cyr"/>
      <family val="0"/>
    </font>
    <font>
      <sz val="10"/>
      <color indexed="9"/>
      <name val="Arial Cyr"/>
      <family val="0"/>
    </font>
    <font>
      <sz val="5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6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2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3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 vertical="center"/>
    </xf>
    <xf numFmtId="0" fontId="0" fillId="0" borderId="2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5" fillId="34" borderId="17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4" xfId="0" applyFont="1" applyBorder="1" applyAlignment="1">
      <alignment/>
    </xf>
    <xf numFmtId="0" fontId="0" fillId="33" borderId="57" xfId="0" applyFont="1" applyFill="1" applyBorder="1" applyAlignment="1">
      <alignment vertical="center" wrapText="1"/>
    </xf>
    <xf numFmtId="0" fontId="0" fillId="0" borderId="32" xfId="0" applyFill="1" applyBorder="1" applyAlignment="1">
      <alignment wrapText="1"/>
    </xf>
    <xf numFmtId="0" fontId="0" fillId="0" borderId="57" xfId="0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57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8" xfId="0" applyBorder="1" applyAlignment="1">
      <alignment/>
    </xf>
    <xf numFmtId="0" fontId="0" fillId="33" borderId="35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2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34" borderId="6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35" borderId="46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9" xfId="0" applyFill="1" applyBorder="1" applyAlignment="1">
      <alignment/>
    </xf>
    <xf numFmtId="0" fontId="15" fillId="0" borderId="32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41" xfId="0" applyBorder="1" applyAlignment="1">
      <alignment wrapText="1"/>
    </xf>
    <xf numFmtId="0" fontId="0" fillId="36" borderId="31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49" xfId="0" applyFont="1" applyBorder="1" applyAlignment="1">
      <alignment wrapText="1"/>
    </xf>
    <xf numFmtId="0" fontId="0" fillId="0" borderId="68" xfId="0" applyBorder="1" applyAlignment="1">
      <alignment/>
    </xf>
    <xf numFmtId="0" fontId="0" fillId="0" borderId="70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34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20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34" borderId="46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36" borderId="16" xfId="0" applyFont="1" applyFill="1" applyBorder="1" applyAlignment="1">
      <alignment horizontal="center" wrapText="1"/>
    </xf>
    <xf numFmtId="0" fontId="15" fillId="34" borderId="26" xfId="0" applyFont="1" applyFill="1" applyBorder="1" applyAlignment="1">
      <alignment horizontal="center" wrapText="1"/>
    </xf>
    <xf numFmtId="0" fontId="0" fillId="36" borderId="31" xfId="0" applyFill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3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5" fillId="0" borderId="71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ill="1" applyBorder="1" applyAlignment="1">
      <alignment horizontal="left" wrapText="1"/>
    </xf>
    <xf numFmtId="0" fontId="0" fillId="0" borderId="23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23" xfId="0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7" borderId="10" xfId="0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8" fillId="0" borderId="46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74" xfId="0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7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75" xfId="0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0" fillId="0" borderId="31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15" fillId="0" borderId="28" xfId="0" applyFont="1" applyFill="1" applyBorder="1" applyAlignment="1">
      <alignment horizontal="center" wrapText="1"/>
    </xf>
    <xf numFmtId="0" fontId="0" fillId="0" borderId="47" xfId="0" applyBorder="1" applyAlignment="1">
      <alignment horizontal="center" vertical="center"/>
    </xf>
    <xf numFmtId="0" fontId="15" fillId="0" borderId="76" xfId="0" applyFont="1" applyFill="1" applyBorder="1" applyAlignment="1">
      <alignment horizontal="center" wrapText="1"/>
    </xf>
    <xf numFmtId="0" fontId="0" fillId="34" borderId="60" xfId="0" applyFill="1" applyBorder="1" applyAlignment="1">
      <alignment horizontal="center"/>
    </xf>
    <xf numFmtId="0" fontId="15" fillId="0" borderId="60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16" fontId="0" fillId="34" borderId="31" xfId="0" applyNumberFormat="1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77" xfId="0" applyBorder="1" applyAlignment="1">
      <alignment/>
    </xf>
    <xf numFmtId="0" fontId="0" fillId="0" borderId="77" xfId="0" applyBorder="1" applyAlignment="1">
      <alignment wrapText="1"/>
    </xf>
    <xf numFmtId="0" fontId="0" fillId="0" borderId="78" xfId="0" applyBorder="1" applyAlignment="1">
      <alignment/>
    </xf>
    <xf numFmtId="0" fontId="0" fillId="0" borderId="78" xfId="0" applyBorder="1" applyAlignment="1">
      <alignment wrapText="1"/>
    </xf>
    <xf numFmtId="0" fontId="0" fillId="0" borderId="72" xfId="0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65" xfId="0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72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/>
    </xf>
    <xf numFmtId="0" fontId="6" fillId="0" borderId="14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7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72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49" fontId="0" fillId="0" borderId="58" xfId="0" applyNumberFormat="1" applyFill="1" applyBorder="1" applyAlignment="1">
      <alignment wrapText="1"/>
    </xf>
    <xf numFmtId="49" fontId="0" fillId="0" borderId="80" xfId="0" applyNumberFormat="1" applyFill="1" applyBorder="1" applyAlignment="1">
      <alignment wrapText="1"/>
    </xf>
    <xf numFmtId="49" fontId="0" fillId="0" borderId="77" xfId="0" applyNumberFormat="1" applyFill="1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5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70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5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58" xfId="0" applyNumberFormat="1" applyFill="1" applyBorder="1" applyAlignment="1">
      <alignment horizontal="center" vertical="center" wrapText="1"/>
    </xf>
    <xf numFmtId="49" fontId="0" fillId="0" borderId="80" xfId="0" applyNumberFormat="1" applyFill="1" applyBorder="1" applyAlignment="1">
      <alignment horizontal="center" vertical="center" wrapText="1"/>
    </xf>
    <xf numFmtId="49" fontId="0" fillId="0" borderId="81" xfId="0" applyNumberForma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Font="1" applyBorder="1" applyAlignment="1">
      <alignment/>
    </xf>
    <xf numFmtId="49" fontId="0" fillId="0" borderId="7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6" fillId="0" borderId="70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0" fillId="0" borderId="70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7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70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37" xfId="0" applyBorder="1" applyAlignment="1">
      <alignment horizontal="center" vertical="center" wrapText="1"/>
    </xf>
    <xf numFmtId="0" fontId="6" fillId="0" borderId="74" xfId="0" applyFont="1" applyBorder="1" applyAlignment="1">
      <alignment wrapText="1"/>
    </xf>
    <xf numFmtId="0" fontId="6" fillId="0" borderId="51" xfId="0" applyFont="1" applyBorder="1" applyAlignment="1">
      <alignment/>
    </xf>
    <xf numFmtId="0" fontId="0" fillId="0" borderId="36" xfId="0" applyBorder="1" applyAlignment="1">
      <alignment horizontal="left" vertical="center" wrapText="1"/>
    </xf>
    <xf numFmtId="0" fontId="0" fillId="0" borderId="7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Border="1" applyAlignment="1">
      <alignment horizontal="left" wrapText="1"/>
    </xf>
    <xf numFmtId="0" fontId="0" fillId="0" borderId="27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82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6" fillId="0" borderId="48" xfId="0" applyFont="1" applyBorder="1" applyAlignment="1">
      <alignment horizontal="left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0" fillId="0" borderId="8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51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8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0" borderId="8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8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1.375" style="0" customWidth="1"/>
    <col min="2" max="2" width="48.125" style="0" customWidth="1"/>
    <col min="3" max="3" width="10.75390625" style="0" customWidth="1"/>
    <col min="4" max="4" width="18.625" style="0" customWidth="1"/>
    <col min="6" max="6" width="17.00390625" style="0" customWidth="1"/>
  </cols>
  <sheetData>
    <row r="3" ht="18">
      <c r="A3" s="4" t="s">
        <v>254</v>
      </c>
    </row>
    <row r="4" spans="1:6" ht="18">
      <c r="A4" s="485" t="s">
        <v>73</v>
      </c>
      <c r="B4" s="485"/>
      <c r="C4" s="485"/>
      <c r="D4" s="485"/>
      <c r="E4" s="485"/>
      <c r="F4" s="486"/>
    </row>
    <row r="5" spans="1:6" ht="18">
      <c r="A5" s="25"/>
      <c r="B5" s="25"/>
      <c r="C5" s="25"/>
      <c r="D5" s="25"/>
      <c r="E5" s="25"/>
      <c r="F5" s="26"/>
    </row>
    <row r="6" spans="1:11" ht="18">
      <c r="A6" s="487" t="s">
        <v>47</v>
      </c>
      <c r="B6" s="481" t="s">
        <v>48</v>
      </c>
      <c r="C6" s="481" t="s">
        <v>106</v>
      </c>
      <c r="D6" s="490" t="s">
        <v>49</v>
      </c>
      <c r="E6" s="493"/>
      <c r="F6" s="493"/>
      <c r="G6" s="493"/>
      <c r="H6" s="493"/>
      <c r="I6" s="493"/>
      <c r="J6" s="493"/>
      <c r="K6" s="494"/>
    </row>
    <row r="7" spans="1:4" ht="12.75">
      <c r="A7" s="488"/>
      <c r="B7" s="482"/>
      <c r="C7" s="482"/>
      <c r="D7" s="491"/>
    </row>
    <row r="8" spans="1:4" ht="12.75">
      <c r="A8" s="489"/>
      <c r="B8" s="483"/>
      <c r="C8" s="483"/>
      <c r="D8" s="492"/>
    </row>
    <row r="9" spans="1:4" ht="12.75">
      <c r="A9" s="478" t="s">
        <v>50</v>
      </c>
      <c r="B9" s="102" t="s">
        <v>255</v>
      </c>
      <c r="C9" s="476" t="s">
        <v>256</v>
      </c>
      <c r="D9" s="86">
        <v>1</v>
      </c>
    </row>
    <row r="10" spans="1:4" ht="12.75">
      <c r="A10" s="479"/>
      <c r="B10" s="103" t="s">
        <v>257</v>
      </c>
      <c r="C10" s="477" t="s">
        <v>258</v>
      </c>
      <c r="D10" s="16">
        <v>2</v>
      </c>
    </row>
    <row r="11" spans="1:4" ht="12.75">
      <c r="A11" s="479"/>
      <c r="B11" s="103" t="s">
        <v>51</v>
      </c>
      <c r="C11" s="477" t="s">
        <v>260</v>
      </c>
      <c r="D11" s="16">
        <v>2</v>
      </c>
    </row>
    <row r="12" spans="1:4" ht="12.75">
      <c r="A12" s="479"/>
      <c r="B12" s="103" t="s">
        <v>261</v>
      </c>
      <c r="C12" s="477" t="s">
        <v>262</v>
      </c>
      <c r="D12" s="16">
        <v>1</v>
      </c>
    </row>
    <row r="13" spans="1:4" ht="12.75">
      <c r="A13" s="480"/>
      <c r="B13" s="103" t="s">
        <v>206</v>
      </c>
      <c r="C13" s="477" t="s">
        <v>259</v>
      </c>
      <c r="D13" s="16">
        <v>2</v>
      </c>
    </row>
    <row r="14" spans="1:4" ht="12.75">
      <c r="A14" s="484" t="s">
        <v>52</v>
      </c>
      <c r="B14" s="103" t="s">
        <v>263</v>
      </c>
      <c r="C14" s="477" t="s">
        <v>264</v>
      </c>
      <c r="D14" s="16">
        <v>1</v>
      </c>
    </row>
    <row r="15" spans="1:4" ht="12.75">
      <c r="A15" s="484"/>
      <c r="B15" s="103" t="s">
        <v>265</v>
      </c>
      <c r="C15" s="477" t="s">
        <v>264</v>
      </c>
      <c r="D15" s="16">
        <v>1</v>
      </c>
    </row>
    <row r="16" spans="1:4" ht="12.75">
      <c r="A16" s="484"/>
      <c r="B16" s="103" t="s">
        <v>109</v>
      </c>
      <c r="C16" s="477" t="s">
        <v>266</v>
      </c>
      <c r="D16" s="16">
        <v>1</v>
      </c>
    </row>
    <row r="17" spans="1:4" ht="12.75">
      <c r="A17" s="484"/>
      <c r="B17" s="103" t="s">
        <v>267</v>
      </c>
      <c r="C17" s="477" t="s">
        <v>268</v>
      </c>
      <c r="D17" s="16">
        <v>1</v>
      </c>
    </row>
    <row r="18" spans="1:4" ht="12.75">
      <c r="A18" s="484"/>
      <c r="B18" s="103" t="s">
        <v>269</v>
      </c>
      <c r="C18" s="477" t="s">
        <v>256</v>
      </c>
      <c r="D18" s="16">
        <v>2</v>
      </c>
    </row>
    <row r="19" spans="1:4" ht="12.75">
      <c r="A19" s="484"/>
      <c r="B19" s="103" t="s">
        <v>270</v>
      </c>
      <c r="C19" s="477" t="s">
        <v>256</v>
      </c>
      <c r="D19" s="16">
        <v>2</v>
      </c>
    </row>
    <row r="20" spans="1:4" ht="12.75">
      <c r="A20" s="484"/>
      <c r="B20" s="103" t="s">
        <v>271</v>
      </c>
      <c r="C20" s="477" t="s">
        <v>272</v>
      </c>
      <c r="D20" s="16" t="s">
        <v>280</v>
      </c>
    </row>
    <row r="21" spans="1:4" ht="12.75">
      <c r="A21" s="484"/>
      <c r="B21" s="103" t="s">
        <v>273</v>
      </c>
      <c r="C21" s="477" t="s">
        <v>264</v>
      </c>
      <c r="D21" s="16">
        <v>1</v>
      </c>
    </row>
    <row r="22" spans="1:4" ht="12.75">
      <c r="A22" s="484" t="s">
        <v>53</v>
      </c>
      <c r="B22" s="103" t="s">
        <v>274</v>
      </c>
      <c r="C22" s="477" t="s">
        <v>260</v>
      </c>
      <c r="D22" s="16">
        <v>2</v>
      </c>
    </row>
    <row r="23" spans="1:4" ht="12.75">
      <c r="A23" s="484"/>
      <c r="B23" s="103" t="s">
        <v>275</v>
      </c>
      <c r="C23" s="477" t="s">
        <v>272</v>
      </c>
      <c r="D23" s="16">
        <v>2</v>
      </c>
    </row>
    <row r="24" spans="1:4" ht="12.75">
      <c r="A24" s="484"/>
      <c r="B24" s="103" t="s">
        <v>276</v>
      </c>
      <c r="C24" s="477" t="s">
        <v>268</v>
      </c>
      <c r="D24" s="16">
        <v>3</v>
      </c>
    </row>
    <row r="25" spans="1:4" ht="12.75">
      <c r="A25" s="484"/>
      <c r="B25" s="103" t="s">
        <v>277</v>
      </c>
      <c r="C25" s="477" t="s">
        <v>268</v>
      </c>
      <c r="D25" s="16">
        <v>2</v>
      </c>
    </row>
    <row r="26" spans="1:4" ht="12.75">
      <c r="A26" s="484"/>
      <c r="B26" s="103" t="s">
        <v>278</v>
      </c>
      <c r="C26" s="477" t="s">
        <v>279</v>
      </c>
      <c r="D26" s="16">
        <v>6.4</v>
      </c>
    </row>
    <row r="27" spans="1:4" ht="12.75">
      <c r="A27" s="484" t="s">
        <v>54</v>
      </c>
      <c r="B27" s="103" t="s">
        <v>55</v>
      </c>
      <c r="C27" s="477" t="s">
        <v>260</v>
      </c>
      <c r="D27" s="16">
        <v>1</v>
      </c>
    </row>
    <row r="28" spans="1:4" ht="12.75">
      <c r="A28" s="484"/>
      <c r="B28" s="103" t="s">
        <v>281</v>
      </c>
      <c r="C28" s="477" t="s">
        <v>268</v>
      </c>
      <c r="D28" s="16">
        <v>1</v>
      </c>
    </row>
    <row r="29" spans="1:4" ht="12.75">
      <c r="A29" s="484" t="s">
        <v>56</v>
      </c>
      <c r="B29" s="103" t="s">
        <v>282</v>
      </c>
      <c r="C29" s="477" t="s">
        <v>272</v>
      </c>
      <c r="D29" s="16" t="s">
        <v>280</v>
      </c>
    </row>
    <row r="30" spans="1:4" ht="12.75">
      <c r="A30" s="484"/>
      <c r="B30" s="103" t="s">
        <v>57</v>
      </c>
      <c r="C30" s="477" t="s">
        <v>264</v>
      </c>
      <c r="D30" s="16">
        <v>1</v>
      </c>
    </row>
    <row r="31" spans="2:3" ht="12.75">
      <c r="B31" s="89"/>
      <c r="C31" s="89"/>
    </row>
    <row r="33" ht="12.75">
      <c r="A33" t="s">
        <v>99</v>
      </c>
    </row>
    <row r="34" spans="1:2" ht="12.75">
      <c r="A34" t="s">
        <v>100</v>
      </c>
      <c r="B34" t="s">
        <v>101</v>
      </c>
    </row>
  </sheetData>
  <sheetProtection/>
  <mergeCells count="11">
    <mergeCell ref="A27:A28"/>
    <mergeCell ref="A9:A13"/>
    <mergeCell ref="C6:C8"/>
    <mergeCell ref="A29:A30"/>
    <mergeCell ref="A4:F4"/>
    <mergeCell ref="A6:A8"/>
    <mergeCell ref="B6:B8"/>
    <mergeCell ref="D6:D8"/>
    <mergeCell ref="E6:K6"/>
    <mergeCell ref="A14:A21"/>
    <mergeCell ref="A22:A2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zoomScale="110" zoomScaleNormal="110" zoomScalePageLayoutView="0" workbookViewId="0" topLeftCell="A7">
      <selection activeCell="A12" sqref="A12:A13"/>
    </sheetView>
  </sheetViews>
  <sheetFormatPr defaultColWidth="9.00390625" defaultRowHeight="12.75"/>
  <cols>
    <col min="1" max="1" width="25.00390625" style="0" customWidth="1"/>
    <col min="2" max="2" width="28.875" style="0" customWidth="1"/>
    <col min="3" max="3" width="4.25390625" style="0" customWidth="1"/>
    <col min="4" max="4" width="6.625" style="0" customWidth="1"/>
    <col min="5" max="5" width="4.25390625" style="0" customWidth="1"/>
    <col min="6" max="6" width="6.375" style="0" customWidth="1"/>
    <col min="7" max="7" width="4.25390625" style="0" customWidth="1"/>
    <col min="8" max="8" width="6.625" style="0" customWidth="1"/>
    <col min="9" max="24" width="4.25390625" style="0" customWidth="1"/>
  </cols>
  <sheetData>
    <row r="1" spans="1:6" ht="12.75">
      <c r="A1" t="s">
        <v>34</v>
      </c>
      <c r="B1" s="47"/>
      <c r="C1" t="s">
        <v>41</v>
      </c>
      <c r="D1" s="47"/>
      <c r="E1" s="47"/>
      <c r="F1" s="47"/>
    </row>
    <row r="2" spans="1:10" ht="12.75">
      <c r="A2" t="s">
        <v>193</v>
      </c>
      <c r="B2" s="91"/>
      <c r="C2" t="s">
        <v>199</v>
      </c>
      <c r="D2" s="91"/>
      <c r="E2" s="91"/>
      <c r="F2" s="91"/>
      <c r="H2" s="89"/>
      <c r="I2" s="91"/>
      <c r="J2" s="91"/>
    </row>
    <row r="4" spans="1:6" ht="18" customHeight="1">
      <c r="A4" s="577" t="s">
        <v>132</v>
      </c>
      <c r="B4" s="577"/>
      <c r="C4" s="577"/>
      <c r="D4" s="577"/>
      <c r="E4" s="577"/>
      <c r="F4" s="101"/>
    </row>
    <row r="5" spans="1:2" ht="21.75" customHeight="1" thickBot="1">
      <c r="A5" s="577" t="s">
        <v>161</v>
      </c>
      <c r="B5" s="577"/>
    </row>
    <row r="6" spans="1:20" ht="23.25" thickBot="1">
      <c r="A6" s="106" t="s">
        <v>42</v>
      </c>
      <c r="B6" s="107" t="s">
        <v>59</v>
      </c>
      <c r="C6" s="170" t="s">
        <v>111</v>
      </c>
      <c r="D6" s="218" t="s">
        <v>118</v>
      </c>
      <c r="E6" s="289" t="s">
        <v>112</v>
      </c>
      <c r="F6" s="218" t="s">
        <v>118</v>
      </c>
      <c r="G6" s="289" t="s">
        <v>133</v>
      </c>
      <c r="H6" s="216" t="s">
        <v>118</v>
      </c>
      <c r="I6" s="10"/>
      <c r="J6" s="267"/>
      <c r="K6" s="10"/>
      <c r="L6" s="267"/>
      <c r="M6" s="10"/>
      <c r="N6" s="267"/>
      <c r="O6" s="10"/>
      <c r="P6" s="267"/>
      <c r="Q6" s="10"/>
      <c r="R6" s="267"/>
      <c r="S6" s="10"/>
      <c r="T6" s="267"/>
    </row>
    <row r="7" spans="1:20" ht="13.5" thickBot="1">
      <c r="A7" s="578" t="s">
        <v>127</v>
      </c>
      <c r="B7" s="579"/>
      <c r="C7" s="579"/>
      <c r="D7" s="579"/>
      <c r="E7" s="579"/>
      <c r="F7" s="579"/>
      <c r="G7" s="579"/>
      <c r="H7" s="580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</row>
    <row r="8" spans="1:20" ht="12.75">
      <c r="A8" s="582" t="s">
        <v>175</v>
      </c>
      <c r="B8" s="111" t="s">
        <v>2</v>
      </c>
      <c r="C8" s="93">
        <v>3</v>
      </c>
      <c r="D8" s="140" t="s">
        <v>115</v>
      </c>
      <c r="E8" s="281">
        <v>4</v>
      </c>
      <c r="F8" s="140" t="s">
        <v>115</v>
      </c>
      <c r="G8" s="93">
        <v>3</v>
      </c>
      <c r="H8" s="165" t="s">
        <v>115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3.5" thickBot="1">
      <c r="A9" s="583"/>
      <c r="B9" s="112" t="s">
        <v>3</v>
      </c>
      <c r="C9" s="185">
        <v>2</v>
      </c>
      <c r="D9" s="449" t="s">
        <v>115</v>
      </c>
      <c r="E9" s="456">
        <v>2</v>
      </c>
      <c r="F9" s="449" t="s">
        <v>115</v>
      </c>
      <c r="G9" s="457">
        <v>2</v>
      </c>
      <c r="H9" s="458" t="s">
        <v>115</v>
      </c>
      <c r="I9" s="10"/>
      <c r="J9" s="250"/>
      <c r="K9" s="10"/>
      <c r="L9" s="250"/>
      <c r="M9" s="10"/>
      <c r="N9" s="250"/>
      <c r="O9" s="10"/>
      <c r="P9" s="250"/>
      <c r="Q9" s="10"/>
      <c r="R9" s="250"/>
      <c r="S9" s="10"/>
      <c r="T9" s="250"/>
    </row>
    <row r="10" spans="1:20" ht="12.75">
      <c r="A10" s="582" t="s">
        <v>174</v>
      </c>
      <c r="B10" s="378" t="s">
        <v>167</v>
      </c>
      <c r="C10" s="453"/>
      <c r="D10" s="454"/>
      <c r="E10" s="461"/>
      <c r="F10" s="454"/>
      <c r="G10" s="462"/>
      <c r="H10" s="463"/>
      <c r="I10" s="10"/>
      <c r="J10" s="250"/>
      <c r="K10" s="10"/>
      <c r="L10" s="250"/>
      <c r="M10" s="10"/>
      <c r="N10" s="250"/>
      <c r="O10" s="10"/>
      <c r="P10" s="250"/>
      <c r="Q10" s="10"/>
      <c r="R10" s="250"/>
      <c r="S10" s="10"/>
      <c r="T10" s="250"/>
    </row>
    <row r="11" spans="1:20" ht="13.5" thickBot="1">
      <c r="A11" s="583"/>
      <c r="B11" s="49" t="s">
        <v>168</v>
      </c>
      <c r="C11" s="185"/>
      <c r="D11" s="449"/>
      <c r="E11" s="456"/>
      <c r="F11" s="449"/>
      <c r="G11" s="457"/>
      <c r="H11" s="458"/>
      <c r="I11" s="10"/>
      <c r="J11" s="250"/>
      <c r="K11" s="10"/>
      <c r="L11" s="250"/>
      <c r="M11" s="10"/>
      <c r="N11" s="250"/>
      <c r="O11" s="10"/>
      <c r="P11" s="250"/>
      <c r="Q11" s="10"/>
      <c r="R11" s="250"/>
      <c r="S11" s="10"/>
      <c r="T11" s="250"/>
    </row>
    <row r="12" spans="1:20" ht="13.5" thickBot="1">
      <c r="A12" s="582" t="s">
        <v>173</v>
      </c>
      <c r="B12" s="459" t="s">
        <v>103</v>
      </c>
      <c r="C12" s="290">
        <v>3</v>
      </c>
      <c r="D12" s="290" t="s">
        <v>115</v>
      </c>
      <c r="E12" s="380">
        <v>3</v>
      </c>
      <c r="F12" s="290" t="s">
        <v>115</v>
      </c>
      <c r="G12" s="290">
        <v>3</v>
      </c>
      <c r="H12" s="460" t="s">
        <v>115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6.25" thickBot="1">
      <c r="A13" s="583"/>
      <c r="B13" s="375" t="s">
        <v>137</v>
      </c>
      <c r="C13" s="424">
        <v>1</v>
      </c>
      <c r="D13" s="424"/>
      <c r="E13" s="425">
        <v>1</v>
      </c>
      <c r="F13" s="424"/>
      <c r="G13" s="424">
        <v>1</v>
      </c>
      <c r="H13" s="42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570" t="s">
        <v>43</v>
      </c>
      <c r="B14" s="190" t="s">
        <v>96</v>
      </c>
      <c r="C14" s="418">
        <v>5</v>
      </c>
      <c r="D14" s="418" t="s">
        <v>115</v>
      </c>
      <c r="E14" s="420">
        <v>3</v>
      </c>
      <c r="F14" s="418" t="s">
        <v>145</v>
      </c>
      <c r="G14" s="418">
        <v>5</v>
      </c>
      <c r="H14" s="423" t="s">
        <v>145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581"/>
      <c r="B15" s="5" t="s">
        <v>97</v>
      </c>
      <c r="C15" s="6">
        <v>2</v>
      </c>
      <c r="D15" s="302" t="s">
        <v>115</v>
      </c>
      <c r="E15" s="355">
        <v>2</v>
      </c>
      <c r="F15" s="6" t="s">
        <v>145</v>
      </c>
      <c r="G15" s="302">
        <v>2</v>
      </c>
      <c r="H15" s="178" t="s">
        <v>145</v>
      </c>
      <c r="I15" s="10"/>
      <c r="J15" s="10"/>
      <c r="K15" s="10"/>
      <c r="L15" s="10"/>
      <c r="M15" s="10"/>
      <c r="N15" s="10"/>
      <c r="O15" s="10"/>
      <c r="P15" s="250"/>
      <c r="Q15" s="10"/>
      <c r="R15" s="250"/>
      <c r="S15" s="10"/>
      <c r="T15" s="250"/>
    </row>
    <row r="16" spans="1:20" ht="13.5" thickBot="1">
      <c r="A16" s="598"/>
      <c r="B16" s="112" t="s">
        <v>60</v>
      </c>
      <c r="C16" s="134">
        <v>1</v>
      </c>
      <c r="D16" s="134" t="s">
        <v>115</v>
      </c>
      <c r="E16" s="164">
        <v>1</v>
      </c>
      <c r="F16" s="134" t="s">
        <v>115</v>
      </c>
      <c r="G16" s="134">
        <v>1</v>
      </c>
      <c r="H16" s="164" t="s">
        <v>115</v>
      </c>
      <c r="I16" s="10"/>
      <c r="J16" s="10"/>
      <c r="K16" s="10"/>
      <c r="L16" s="10"/>
      <c r="M16" s="10"/>
      <c r="N16" s="10"/>
      <c r="O16" s="10"/>
      <c r="P16" s="250"/>
      <c r="Q16" s="10"/>
      <c r="R16" s="250"/>
      <c r="S16" s="10"/>
      <c r="T16" s="250"/>
    </row>
    <row r="17" spans="1:20" ht="12.75" customHeight="1">
      <c r="A17" s="582" t="s">
        <v>98</v>
      </c>
      <c r="B17" s="111" t="s">
        <v>129</v>
      </c>
      <c r="C17" s="610">
        <v>2</v>
      </c>
      <c r="D17" s="610" t="s">
        <v>115</v>
      </c>
      <c r="E17" s="610">
        <v>3</v>
      </c>
      <c r="F17" s="610" t="s">
        <v>115</v>
      </c>
      <c r="G17" s="610">
        <v>2</v>
      </c>
      <c r="H17" s="612" t="s">
        <v>115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8" ht="12.75">
      <c r="A18" s="583"/>
      <c r="B18" s="1" t="s">
        <v>130</v>
      </c>
      <c r="C18" s="573"/>
      <c r="D18" s="573"/>
      <c r="E18" s="573"/>
      <c r="F18" s="573"/>
      <c r="G18" s="573"/>
      <c r="H18" s="515"/>
    </row>
    <row r="19" spans="1:20" ht="12.75">
      <c r="A19" s="583"/>
      <c r="B19" s="109" t="s">
        <v>61</v>
      </c>
      <c r="C19" s="6">
        <v>1</v>
      </c>
      <c r="D19" s="6" t="s">
        <v>115</v>
      </c>
      <c r="E19" s="141">
        <v>1</v>
      </c>
      <c r="F19" s="6" t="s">
        <v>115</v>
      </c>
      <c r="G19" s="6">
        <v>1</v>
      </c>
      <c r="H19" s="178" t="s">
        <v>115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 customHeight="1" thickBot="1">
      <c r="A20" s="588"/>
      <c r="B20" s="112" t="s">
        <v>8</v>
      </c>
      <c r="C20" s="134">
        <v>2</v>
      </c>
      <c r="D20" s="162" t="s">
        <v>117</v>
      </c>
      <c r="E20" s="164">
        <v>2</v>
      </c>
      <c r="F20" s="162" t="s">
        <v>117</v>
      </c>
      <c r="G20" s="134">
        <v>2</v>
      </c>
      <c r="H20" s="294" t="s">
        <v>117</v>
      </c>
      <c r="I20" s="10"/>
      <c r="J20" s="250"/>
      <c r="K20" s="10"/>
      <c r="L20" s="250"/>
      <c r="M20" s="10"/>
      <c r="N20" s="250"/>
      <c r="O20" s="10"/>
      <c r="P20" s="250"/>
      <c r="Q20" s="10"/>
      <c r="R20" s="250"/>
      <c r="S20" s="10"/>
      <c r="T20" s="250"/>
    </row>
    <row r="21" spans="1:20" ht="15.75" customHeight="1">
      <c r="A21" s="603" t="s">
        <v>79</v>
      </c>
      <c r="B21" s="115" t="s">
        <v>10</v>
      </c>
      <c r="C21" s="173">
        <v>2</v>
      </c>
      <c r="D21" s="349" t="s">
        <v>143</v>
      </c>
      <c r="E21" s="282">
        <v>2</v>
      </c>
      <c r="F21" s="349" t="s">
        <v>143</v>
      </c>
      <c r="G21" s="173">
        <v>3</v>
      </c>
      <c r="H21" s="358" t="s">
        <v>143</v>
      </c>
      <c r="I21" s="10"/>
      <c r="J21" s="250"/>
      <c r="K21" s="10"/>
      <c r="L21" s="10"/>
      <c r="M21" s="10"/>
      <c r="N21" s="10"/>
      <c r="O21" s="10"/>
      <c r="P21" s="250"/>
      <c r="Q21" s="10"/>
      <c r="R21" s="250"/>
      <c r="S21" s="10"/>
      <c r="T21" s="250"/>
    </row>
    <row r="22" spans="1:20" ht="12.75">
      <c r="A22" s="589"/>
      <c r="B22" s="98" t="s">
        <v>11</v>
      </c>
      <c r="C22" s="6">
        <v>3</v>
      </c>
      <c r="D22" s="6" t="s">
        <v>115</v>
      </c>
      <c r="E22" s="141">
        <v>2</v>
      </c>
      <c r="F22" s="6" t="s">
        <v>115</v>
      </c>
      <c r="G22" s="6">
        <v>2</v>
      </c>
      <c r="H22" s="178" t="s">
        <v>115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3.5" customHeight="1" thickBot="1">
      <c r="A23" s="590"/>
      <c r="B23" s="116" t="s">
        <v>9</v>
      </c>
      <c r="C23" s="134">
        <v>2</v>
      </c>
      <c r="D23" s="76" t="s">
        <v>115</v>
      </c>
      <c r="E23" s="422">
        <v>3</v>
      </c>
      <c r="F23" s="76" t="s">
        <v>115</v>
      </c>
      <c r="G23" s="305">
        <v>2</v>
      </c>
      <c r="H23" s="430" t="s">
        <v>115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6.5" customHeight="1">
      <c r="A24" s="570" t="s">
        <v>45</v>
      </c>
      <c r="B24" s="111" t="s">
        <v>15</v>
      </c>
      <c r="C24" s="417">
        <v>1</v>
      </c>
      <c r="D24" s="427" t="s">
        <v>140</v>
      </c>
      <c r="E24" s="428">
        <v>1</v>
      </c>
      <c r="F24" s="427" t="s">
        <v>140</v>
      </c>
      <c r="G24" s="417">
        <v>1</v>
      </c>
      <c r="H24" s="429" t="s">
        <v>140</v>
      </c>
      <c r="I24" s="10"/>
      <c r="J24" s="252"/>
      <c r="K24" s="10"/>
      <c r="L24" s="252"/>
      <c r="M24" s="10"/>
      <c r="N24" s="252"/>
      <c r="O24" s="10"/>
      <c r="P24" s="252"/>
      <c r="Q24" s="10"/>
      <c r="R24" s="252"/>
      <c r="S24" s="10"/>
      <c r="T24" s="252"/>
    </row>
    <row r="25" spans="1:20" ht="18" thickBot="1">
      <c r="A25" s="598"/>
      <c r="B25" s="112" t="s">
        <v>32</v>
      </c>
      <c r="C25" s="134">
        <v>1</v>
      </c>
      <c r="D25" s="330" t="s">
        <v>116</v>
      </c>
      <c r="E25" s="164">
        <v>1</v>
      </c>
      <c r="F25" s="330" t="s">
        <v>116</v>
      </c>
      <c r="G25" s="134">
        <v>1</v>
      </c>
      <c r="H25" s="431" t="s">
        <v>116</v>
      </c>
      <c r="I25" s="10"/>
      <c r="J25" s="250"/>
      <c r="K25" s="10"/>
      <c r="L25" s="250"/>
      <c r="M25" s="10"/>
      <c r="N25" s="250"/>
      <c r="O25" s="10"/>
      <c r="P25" s="250"/>
      <c r="Q25" s="10"/>
      <c r="R25" s="250"/>
      <c r="S25" s="10"/>
      <c r="T25" s="250"/>
    </row>
    <row r="26" spans="1:20" ht="12.75" customHeight="1" thickBot="1">
      <c r="A26" s="53" t="s">
        <v>16</v>
      </c>
      <c r="B26" s="117" t="s">
        <v>16</v>
      </c>
      <c r="C26" s="290">
        <v>1</v>
      </c>
      <c r="D26" s="80" t="s">
        <v>115</v>
      </c>
      <c r="E26" s="151">
        <v>1</v>
      </c>
      <c r="F26" s="80" t="s">
        <v>115</v>
      </c>
      <c r="G26" s="80">
        <v>1</v>
      </c>
      <c r="H26" s="279" t="s">
        <v>115</v>
      </c>
      <c r="I26" s="10"/>
      <c r="J26" s="250"/>
      <c r="K26" s="10"/>
      <c r="L26" s="250"/>
      <c r="M26" s="10"/>
      <c r="N26" s="250"/>
      <c r="O26" s="10"/>
      <c r="P26" s="250"/>
      <c r="Q26" s="10"/>
      <c r="R26" s="250"/>
      <c r="S26" s="10"/>
      <c r="T26" s="250"/>
    </row>
    <row r="27" spans="1:20" ht="27" customHeight="1">
      <c r="A27" s="603" t="s">
        <v>78</v>
      </c>
      <c r="B27" s="391" t="s">
        <v>104</v>
      </c>
      <c r="C27" s="69">
        <v>1</v>
      </c>
      <c r="D27" s="308" t="s">
        <v>115</v>
      </c>
      <c r="E27" s="356">
        <v>1</v>
      </c>
      <c r="F27" s="308" t="s">
        <v>115</v>
      </c>
      <c r="G27" s="357">
        <v>1</v>
      </c>
      <c r="H27" s="351" t="s">
        <v>115</v>
      </c>
      <c r="I27" s="10"/>
      <c r="J27" s="10"/>
      <c r="K27" s="10"/>
      <c r="L27" s="10"/>
      <c r="M27" s="10"/>
      <c r="N27" s="10"/>
      <c r="O27" s="10"/>
      <c r="P27" s="250"/>
      <c r="Q27" s="10"/>
      <c r="R27" s="250"/>
      <c r="S27" s="10"/>
      <c r="T27" s="250"/>
    </row>
    <row r="28" spans="1:20" ht="13.5" customHeight="1" thickBot="1">
      <c r="A28" s="590"/>
      <c r="B28" s="118" t="s">
        <v>65</v>
      </c>
      <c r="C28" s="134">
        <v>3</v>
      </c>
      <c r="D28" s="344" t="s">
        <v>140</v>
      </c>
      <c r="E28" s="164">
        <v>3</v>
      </c>
      <c r="F28" s="344" t="s">
        <v>140</v>
      </c>
      <c r="G28" s="134">
        <v>3</v>
      </c>
      <c r="H28" s="293" t="s">
        <v>140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4.25" customHeight="1" thickBot="1">
      <c r="A29" s="566" t="s">
        <v>125</v>
      </c>
      <c r="B29" s="567"/>
      <c r="C29" s="170">
        <f>SUM(C8:C28)</f>
        <v>36</v>
      </c>
      <c r="D29" s="156"/>
      <c r="E29" s="170">
        <f>SUM(E8:E28)</f>
        <v>36</v>
      </c>
      <c r="F29" s="156"/>
      <c r="G29" s="170">
        <f>SUM(G8:G28)</f>
        <v>36</v>
      </c>
      <c r="H29" s="295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</row>
    <row r="30" spans="1:20" ht="28.5" customHeight="1" thickBot="1">
      <c r="A30" s="532" t="s">
        <v>87</v>
      </c>
      <c r="B30" s="609"/>
      <c r="C30" s="68">
        <v>0</v>
      </c>
      <c r="D30" s="9"/>
      <c r="E30" s="100">
        <v>0</v>
      </c>
      <c r="F30" s="9"/>
      <c r="G30" s="68">
        <v>0</v>
      </c>
      <c r="H30" s="296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</row>
    <row r="31" spans="1:20" ht="15.75" customHeight="1" thickBot="1">
      <c r="A31" s="584" t="s">
        <v>69</v>
      </c>
      <c r="B31" s="611"/>
      <c r="C31" s="181">
        <f>SUM(C29:C30)</f>
        <v>36</v>
      </c>
      <c r="D31" s="104"/>
      <c r="E31" s="181">
        <f>SUM(E29:E30)</f>
        <v>36</v>
      </c>
      <c r="F31" s="104"/>
      <c r="G31" s="181">
        <f>SUM(G29:G30)</f>
        <v>36</v>
      </c>
      <c r="H31" s="297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</row>
    <row r="32" spans="1:23" ht="13.5" thickBot="1">
      <c r="A32" s="364" t="s">
        <v>68</v>
      </c>
      <c r="B32" s="365"/>
      <c r="C32" s="176">
        <v>6</v>
      </c>
      <c r="D32" s="157"/>
      <c r="E32" s="176">
        <v>6</v>
      </c>
      <c r="F32" s="157"/>
      <c r="G32" s="176">
        <v>6</v>
      </c>
      <c r="H32" s="298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V32" s="105"/>
      <c r="W32" s="105"/>
    </row>
    <row r="33" spans="1:2" ht="15.75">
      <c r="A33" s="354" t="s">
        <v>138</v>
      </c>
      <c r="B33" s="352" t="s">
        <v>147</v>
      </c>
    </row>
    <row r="34" ht="15.75">
      <c r="B34" s="353"/>
    </row>
  </sheetData>
  <sheetProtection/>
  <mergeCells count="20">
    <mergeCell ref="A4:E4"/>
    <mergeCell ref="A5:B5"/>
    <mergeCell ref="A14:A16"/>
    <mergeCell ref="A7:H7"/>
    <mergeCell ref="H17:H18"/>
    <mergeCell ref="G17:G18"/>
    <mergeCell ref="A8:A9"/>
    <mergeCell ref="C17:C18"/>
    <mergeCell ref="D17:D18"/>
    <mergeCell ref="E17:E18"/>
    <mergeCell ref="A12:A13"/>
    <mergeCell ref="F17:F18"/>
    <mergeCell ref="A10:A11"/>
    <mergeCell ref="A31:B31"/>
    <mergeCell ref="A17:A20"/>
    <mergeCell ref="A21:A23"/>
    <mergeCell ref="A27:A28"/>
    <mergeCell ref="A29:B29"/>
    <mergeCell ref="A30:B30"/>
    <mergeCell ref="A24:A2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zoomScale="110" zoomScaleNormal="110" zoomScalePageLayoutView="0" workbookViewId="0" topLeftCell="A1">
      <selection activeCell="L30" sqref="L30"/>
    </sheetView>
  </sheetViews>
  <sheetFormatPr defaultColWidth="9.00390625" defaultRowHeight="12.75"/>
  <cols>
    <col min="1" max="1" width="25.00390625" style="0" customWidth="1"/>
    <col min="2" max="2" width="29.375" style="0" customWidth="1"/>
    <col min="3" max="3" width="4.25390625" style="0" customWidth="1"/>
    <col min="4" max="4" width="6.625" style="0" customWidth="1"/>
    <col min="5" max="5" width="4.25390625" style="0" customWidth="1"/>
    <col min="6" max="6" width="6.375" style="0" customWidth="1"/>
    <col min="7" max="7" width="4.25390625" style="0" customWidth="1"/>
    <col min="8" max="8" width="6.625" style="0" customWidth="1"/>
    <col min="9" max="24" width="4.25390625" style="0" customWidth="1"/>
  </cols>
  <sheetData>
    <row r="1" spans="1:6" ht="12.75">
      <c r="A1" t="s">
        <v>34</v>
      </c>
      <c r="B1" s="47"/>
      <c r="C1" t="s">
        <v>41</v>
      </c>
      <c r="D1" s="47"/>
      <c r="E1" s="47"/>
      <c r="F1" s="47"/>
    </row>
    <row r="2" spans="1:10" ht="12.75">
      <c r="A2" t="s">
        <v>193</v>
      </c>
      <c r="B2" s="91"/>
      <c r="C2" t="s">
        <v>199</v>
      </c>
      <c r="D2" s="91"/>
      <c r="E2" s="91"/>
      <c r="F2" s="91"/>
      <c r="H2" s="89"/>
      <c r="I2" s="91"/>
      <c r="J2" s="91"/>
    </row>
    <row r="4" spans="1:6" ht="18" customHeight="1">
      <c r="A4" s="577" t="s">
        <v>134</v>
      </c>
      <c r="B4" s="577"/>
      <c r="C4" s="577"/>
      <c r="D4" s="577"/>
      <c r="E4" s="577"/>
      <c r="F4" s="101"/>
    </row>
    <row r="5" spans="1:2" ht="21.75" customHeight="1" thickBot="1">
      <c r="A5" s="577" t="s">
        <v>161</v>
      </c>
      <c r="B5" s="577"/>
    </row>
    <row r="6" spans="1:20" ht="23.25" thickBot="1">
      <c r="A6" s="106" t="s">
        <v>42</v>
      </c>
      <c r="B6" s="107" t="s">
        <v>59</v>
      </c>
      <c r="C6" s="170" t="s">
        <v>135</v>
      </c>
      <c r="D6" s="218" t="s">
        <v>118</v>
      </c>
      <c r="E6" s="289" t="s">
        <v>136</v>
      </c>
      <c r="F6" s="218" t="s">
        <v>118</v>
      </c>
      <c r="G6" s="289" t="s">
        <v>158</v>
      </c>
      <c r="H6" s="218" t="s">
        <v>118</v>
      </c>
      <c r="I6" s="10"/>
      <c r="J6" s="267"/>
      <c r="K6" s="10"/>
      <c r="L6" s="267"/>
      <c r="M6" s="10"/>
      <c r="N6" s="267"/>
      <c r="O6" s="10"/>
      <c r="P6" s="267"/>
      <c r="Q6" s="10"/>
      <c r="R6" s="267"/>
      <c r="S6" s="10"/>
      <c r="T6" s="267"/>
    </row>
    <row r="7" spans="1:20" ht="13.5" thickBot="1">
      <c r="A7" s="578" t="s">
        <v>127</v>
      </c>
      <c r="B7" s="579"/>
      <c r="C7" s="579"/>
      <c r="D7" s="579"/>
      <c r="E7" s="579"/>
      <c r="F7" s="620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</row>
    <row r="8" spans="1:20" ht="12.75">
      <c r="A8" s="570" t="s">
        <v>175</v>
      </c>
      <c r="B8" s="108" t="s">
        <v>2</v>
      </c>
      <c r="C8" s="93">
        <v>3</v>
      </c>
      <c r="D8" s="309" t="s">
        <v>138</v>
      </c>
      <c r="E8" s="281">
        <v>4</v>
      </c>
      <c r="F8" s="309" t="s">
        <v>138</v>
      </c>
      <c r="G8" s="281">
        <v>3</v>
      </c>
      <c r="H8" s="309" t="s">
        <v>138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3.5" thickBot="1">
      <c r="A9" s="598"/>
      <c r="B9" s="116" t="s">
        <v>3</v>
      </c>
      <c r="C9" s="185">
        <v>3</v>
      </c>
      <c r="D9" s="227" t="s">
        <v>138</v>
      </c>
      <c r="E9" s="467">
        <v>3</v>
      </c>
      <c r="F9" s="227" t="s">
        <v>138</v>
      </c>
      <c r="G9" s="467">
        <v>3</v>
      </c>
      <c r="H9" s="227" t="s">
        <v>138</v>
      </c>
      <c r="I9" s="10"/>
      <c r="J9" s="250"/>
      <c r="K9" s="10"/>
      <c r="L9" s="250"/>
      <c r="M9" s="10"/>
      <c r="N9" s="250"/>
      <c r="O9" s="10"/>
      <c r="P9" s="250"/>
      <c r="Q9" s="10"/>
      <c r="R9" s="250"/>
      <c r="S9" s="10"/>
      <c r="T9" s="250"/>
    </row>
    <row r="10" spans="1:20" ht="12.75">
      <c r="A10" s="582" t="s">
        <v>174</v>
      </c>
      <c r="B10" s="378" t="s">
        <v>167</v>
      </c>
      <c r="C10" s="464"/>
      <c r="D10" s="465"/>
      <c r="E10" s="466"/>
      <c r="F10" s="465"/>
      <c r="G10" s="466"/>
      <c r="H10" s="465"/>
      <c r="I10" s="10"/>
      <c r="J10" s="250"/>
      <c r="K10" s="10"/>
      <c r="L10" s="250"/>
      <c r="M10" s="10"/>
      <c r="N10" s="250"/>
      <c r="O10" s="10"/>
      <c r="P10" s="250"/>
      <c r="Q10" s="10"/>
      <c r="R10" s="250"/>
      <c r="S10" s="10"/>
      <c r="T10" s="250"/>
    </row>
    <row r="11" spans="1:20" ht="13.5" thickBot="1">
      <c r="A11" s="588"/>
      <c r="B11" s="49" t="s">
        <v>168</v>
      </c>
      <c r="C11" s="185"/>
      <c r="D11" s="227"/>
      <c r="E11" s="467"/>
      <c r="F11" s="227"/>
      <c r="G11" s="467"/>
      <c r="H11" s="227"/>
      <c r="I11" s="10"/>
      <c r="J11" s="250"/>
      <c r="K11" s="10"/>
      <c r="L11" s="250"/>
      <c r="M11" s="10"/>
      <c r="N11" s="250"/>
      <c r="O11" s="10"/>
      <c r="P11" s="250"/>
      <c r="Q11" s="10"/>
      <c r="R11" s="250"/>
      <c r="S11" s="10"/>
      <c r="T11" s="250"/>
    </row>
    <row r="12" spans="1:20" ht="13.5" thickBot="1">
      <c r="A12" s="468" t="s">
        <v>173</v>
      </c>
      <c r="B12" s="110" t="s">
        <v>103</v>
      </c>
      <c r="C12" s="134">
        <v>3</v>
      </c>
      <c r="D12" s="227" t="s">
        <v>138</v>
      </c>
      <c r="E12" s="164">
        <v>3</v>
      </c>
      <c r="F12" s="227" t="s">
        <v>138</v>
      </c>
      <c r="G12" s="164">
        <v>3</v>
      </c>
      <c r="H12" s="227" t="s">
        <v>138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>
      <c r="A13" s="570" t="s">
        <v>43</v>
      </c>
      <c r="B13" s="190" t="s">
        <v>96</v>
      </c>
      <c r="C13" s="418">
        <v>5</v>
      </c>
      <c r="D13" s="419" t="s">
        <v>138</v>
      </c>
      <c r="E13" s="420">
        <v>4</v>
      </c>
      <c r="F13" s="419" t="s">
        <v>138</v>
      </c>
      <c r="G13" s="420">
        <v>5</v>
      </c>
      <c r="H13" s="419" t="s">
        <v>138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581"/>
      <c r="B14" s="5" t="s">
        <v>97</v>
      </c>
      <c r="C14" s="6">
        <v>3</v>
      </c>
      <c r="D14" s="15" t="s">
        <v>138</v>
      </c>
      <c r="E14" s="141">
        <v>2</v>
      </c>
      <c r="F14" s="15" t="s">
        <v>138</v>
      </c>
      <c r="G14" s="141">
        <v>2</v>
      </c>
      <c r="H14" s="15" t="s">
        <v>138</v>
      </c>
      <c r="I14" s="10"/>
      <c r="J14" s="10"/>
      <c r="K14" s="10"/>
      <c r="L14" s="10"/>
      <c r="M14" s="10"/>
      <c r="N14" s="10"/>
      <c r="O14" s="10"/>
      <c r="P14" s="250"/>
      <c r="Q14" s="10"/>
      <c r="R14" s="250"/>
      <c r="S14" s="10"/>
      <c r="T14" s="250"/>
    </row>
    <row r="15" spans="1:20" ht="13.5" thickBot="1">
      <c r="A15" s="598"/>
      <c r="B15" s="112" t="s">
        <v>60</v>
      </c>
      <c r="C15" s="134">
        <v>1</v>
      </c>
      <c r="D15" s="227" t="s">
        <v>138</v>
      </c>
      <c r="E15" s="164">
        <v>1</v>
      </c>
      <c r="F15" s="227" t="s">
        <v>138</v>
      </c>
      <c r="G15" s="164">
        <v>1</v>
      </c>
      <c r="H15" s="227" t="s">
        <v>138</v>
      </c>
      <c r="I15" s="10"/>
      <c r="J15" s="10"/>
      <c r="K15" s="10"/>
      <c r="L15" s="10"/>
      <c r="M15" s="10"/>
      <c r="N15" s="10"/>
      <c r="O15" s="10"/>
      <c r="P15" s="250"/>
      <c r="Q15" s="10"/>
      <c r="R15" s="250"/>
      <c r="S15" s="10"/>
      <c r="T15" s="250"/>
    </row>
    <row r="16" spans="1:20" ht="12.75" customHeight="1">
      <c r="A16" s="582" t="s">
        <v>98</v>
      </c>
      <c r="B16" s="111" t="s">
        <v>129</v>
      </c>
      <c r="C16" s="610">
        <v>3</v>
      </c>
      <c r="D16" s="613" t="s">
        <v>138</v>
      </c>
      <c r="E16" s="616">
        <v>4</v>
      </c>
      <c r="F16" s="621" t="s">
        <v>138</v>
      </c>
      <c r="G16" s="610">
        <v>3</v>
      </c>
      <c r="H16" s="613" t="s">
        <v>138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8" ht="12.75">
      <c r="A17" s="583"/>
      <c r="B17" s="1" t="s">
        <v>130</v>
      </c>
      <c r="C17" s="573"/>
      <c r="D17" s="614"/>
      <c r="E17" s="617"/>
      <c r="F17" s="622"/>
      <c r="G17" s="573"/>
      <c r="H17" s="614"/>
    </row>
    <row r="18" spans="1:20" ht="12.75">
      <c r="A18" s="583"/>
      <c r="B18" s="109" t="s">
        <v>61</v>
      </c>
      <c r="C18" s="6">
        <v>1</v>
      </c>
      <c r="D18" s="15" t="s">
        <v>138</v>
      </c>
      <c r="E18" s="141">
        <v>1</v>
      </c>
      <c r="F18" s="15" t="s">
        <v>138</v>
      </c>
      <c r="G18" s="141">
        <v>1</v>
      </c>
      <c r="H18" s="15" t="s">
        <v>138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 customHeight="1" thickBot="1">
      <c r="A19" s="588"/>
      <c r="B19" s="112" t="s">
        <v>8</v>
      </c>
      <c r="C19" s="134">
        <v>2</v>
      </c>
      <c r="D19" s="227" t="s">
        <v>138</v>
      </c>
      <c r="E19" s="164">
        <v>2</v>
      </c>
      <c r="F19" s="227" t="s">
        <v>138</v>
      </c>
      <c r="G19" s="164">
        <v>2</v>
      </c>
      <c r="H19" s="227" t="s">
        <v>138</v>
      </c>
      <c r="I19" s="10"/>
      <c r="J19" s="250"/>
      <c r="K19" s="10"/>
      <c r="L19" s="250"/>
      <c r="M19" s="10"/>
      <c r="N19" s="250"/>
      <c r="O19" s="10"/>
      <c r="P19" s="250"/>
      <c r="Q19" s="10"/>
      <c r="R19" s="250"/>
      <c r="S19" s="10"/>
      <c r="T19" s="250"/>
    </row>
    <row r="20" spans="1:20" ht="14.25" customHeight="1">
      <c r="A20" s="603" t="s">
        <v>79</v>
      </c>
      <c r="B20" s="115" t="s">
        <v>10</v>
      </c>
      <c r="C20" s="66">
        <v>3</v>
      </c>
      <c r="D20" s="311" t="s">
        <v>138</v>
      </c>
      <c r="E20" s="282">
        <v>2</v>
      </c>
      <c r="F20" s="313" t="s">
        <v>138</v>
      </c>
      <c r="G20" s="282">
        <v>2</v>
      </c>
      <c r="H20" s="313" t="s">
        <v>138</v>
      </c>
      <c r="I20" s="10"/>
      <c r="J20" s="250"/>
      <c r="K20" s="10"/>
      <c r="L20" s="10"/>
      <c r="M20" s="10"/>
      <c r="N20" s="10"/>
      <c r="O20" s="10"/>
      <c r="P20" s="250"/>
      <c r="Q20" s="10"/>
      <c r="R20" s="250"/>
      <c r="S20" s="10"/>
      <c r="T20" s="250"/>
    </row>
    <row r="21" spans="1:20" ht="12.75">
      <c r="A21" s="589"/>
      <c r="B21" s="98" t="s">
        <v>11</v>
      </c>
      <c r="C21" s="6">
        <v>2</v>
      </c>
      <c r="D21" s="15" t="s">
        <v>138</v>
      </c>
      <c r="E21" s="376">
        <v>2</v>
      </c>
      <c r="F21" s="15" t="s">
        <v>138</v>
      </c>
      <c r="G21" s="66">
        <v>3</v>
      </c>
      <c r="H21" s="311" t="s">
        <v>138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3.5" customHeight="1" thickBot="1">
      <c r="A22" s="590"/>
      <c r="B22" s="116" t="s">
        <v>9</v>
      </c>
      <c r="C22" s="134">
        <v>2</v>
      </c>
      <c r="D22" s="227" t="s">
        <v>138</v>
      </c>
      <c r="E22" s="422">
        <v>3</v>
      </c>
      <c r="F22" s="421" t="s">
        <v>138</v>
      </c>
      <c r="G22" s="164">
        <v>2</v>
      </c>
      <c r="H22" s="227" t="s">
        <v>138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1" customHeight="1" thickBot="1">
      <c r="A23" s="53" t="s">
        <v>16</v>
      </c>
      <c r="B23" s="117" t="s">
        <v>93</v>
      </c>
      <c r="C23" s="306">
        <v>1</v>
      </c>
      <c r="D23" s="436" t="s">
        <v>196</v>
      </c>
      <c r="E23" s="307">
        <v>1</v>
      </c>
      <c r="F23" s="436" t="s">
        <v>196</v>
      </c>
      <c r="G23" s="307">
        <v>1</v>
      </c>
      <c r="H23" s="436" t="s">
        <v>196</v>
      </c>
      <c r="I23" s="10"/>
      <c r="J23" s="10"/>
      <c r="K23" s="10"/>
      <c r="L23" s="10"/>
      <c r="M23" s="10"/>
      <c r="N23" s="10"/>
      <c r="O23" s="10"/>
      <c r="P23" s="250"/>
      <c r="Q23" s="10"/>
      <c r="R23" s="250"/>
      <c r="S23" s="10"/>
      <c r="T23" s="250"/>
    </row>
    <row r="24" spans="1:20" ht="25.5" customHeight="1">
      <c r="A24" s="603" t="s">
        <v>78</v>
      </c>
      <c r="B24" s="90" t="s">
        <v>104</v>
      </c>
      <c r="C24" s="69">
        <v>1</v>
      </c>
      <c r="D24" s="225" t="s">
        <v>138</v>
      </c>
      <c r="E24" s="142">
        <v>1</v>
      </c>
      <c r="F24" s="225" t="s">
        <v>138</v>
      </c>
      <c r="G24" s="142">
        <v>1</v>
      </c>
      <c r="H24" s="225" t="s">
        <v>138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 customHeight="1" thickBot="1">
      <c r="A25" s="590"/>
      <c r="B25" s="118" t="s">
        <v>65</v>
      </c>
      <c r="C25" s="134">
        <v>3</v>
      </c>
      <c r="D25" s="312" t="s">
        <v>138</v>
      </c>
      <c r="E25" s="164">
        <v>3</v>
      </c>
      <c r="F25" s="312" t="s">
        <v>138</v>
      </c>
      <c r="G25" s="164">
        <v>3</v>
      </c>
      <c r="H25" s="312" t="s">
        <v>138</v>
      </c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</row>
    <row r="26" spans="1:20" ht="15.75" customHeight="1" thickBot="1">
      <c r="A26" s="566" t="s">
        <v>125</v>
      </c>
      <c r="B26" s="567"/>
      <c r="C26" s="170">
        <f>SUM(C8:C25)</f>
        <v>36</v>
      </c>
      <c r="D26" s="170"/>
      <c r="E26" s="289">
        <f>SUM(E8:E25)</f>
        <v>36</v>
      </c>
      <c r="F26" s="170"/>
      <c r="G26" s="289">
        <f>SUM(G8:G25)</f>
        <v>35</v>
      </c>
      <c r="H26" s="170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</row>
    <row r="27" spans="1:20" ht="27.75" customHeight="1">
      <c r="A27" s="618" t="s">
        <v>87</v>
      </c>
      <c r="B27" s="619"/>
      <c r="C27" s="70">
        <v>0</v>
      </c>
      <c r="D27" s="70"/>
      <c r="E27" s="469">
        <v>0</v>
      </c>
      <c r="F27" s="70"/>
      <c r="G27" s="469">
        <v>0</v>
      </c>
      <c r="H27" s="70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</row>
    <row r="28" spans="1:20" ht="18" customHeight="1" thickBot="1">
      <c r="A28" s="623" t="s">
        <v>154</v>
      </c>
      <c r="B28" s="624"/>
      <c r="C28" s="292">
        <v>0</v>
      </c>
      <c r="D28" s="68"/>
      <c r="E28" s="292">
        <v>0</v>
      </c>
      <c r="F28" s="68"/>
      <c r="G28" s="292">
        <v>1</v>
      </c>
      <c r="H28" s="68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</row>
    <row r="29" spans="1:23" ht="18" customHeight="1" thickBot="1">
      <c r="A29" s="584" t="s">
        <v>69</v>
      </c>
      <c r="B29" s="611"/>
      <c r="C29" s="219">
        <f>SUM(C26:C27)</f>
        <v>36</v>
      </c>
      <c r="D29" s="181"/>
      <c r="E29" s="219">
        <f>SUM(E26:E27)</f>
        <v>36</v>
      </c>
      <c r="F29" s="181"/>
      <c r="G29" s="219">
        <f>SUM(G26:G28)</f>
        <v>36</v>
      </c>
      <c r="H29" s="181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V29" s="105"/>
      <c r="W29" s="105"/>
    </row>
    <row r="30" spans="1:21" ht="13.5" thickBot="1">
      <c r="A30" s="586" t="s">
        <v>68</v>
      </c>
      <c r="B30" s="615"/>
      <c r="C30" s="176">
        <v>6</v>
      </c>
      <c r="D30" s="176"/>
      <c r="E30" s="283">
        <v>6</v>
      </c>
      <c r="F30" s="176"/>
      <c r="G30" s="283">
        <v>6</v>
      </c>
      <c r="H30" s="176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</row>
    <row r="31" spans="1:6" ht="12.75">
      <c r="A31" s="236" t="s">
        <v>138</v>
      </c>
      <c r="B31" s="243" t="s">
        <v>139</v>
      </c>
      <c r="C31" s="243"/>
      <c r="D31" s="243"/>
      <c r="E31" s="243"/>
      <c r="F31" s="243"/>
    </row>
  </sheetData>
  <sheetProtection/>
  <mergeCells count="20">
    <mergeCell ref="E16:E17"/>
    <mergeCell ref="A26:B26"/>
    <mergeCell ref="A27:B27"/>
    <mergeCell ref="A29:B29"/>
    <mergeCell ref="A7:F7"/>
    <mergeCell ref="A20:A22"/>
    <mergeCell ref="F16:F17"/>
    <mergeCell ref="A24:A25"/>
    <mergeCell ref="A8:A9"/>
    <mergeCell ref="A28:B28"/>
    <mergeCell ref="A10:A11"/>
    <mergeCell ref="G16:G17"/>
    <mergeCell ref="H16:H17"/>
    <mergeCell ref="A30:B30"/>
    <mergeCell ref="A4:E4"/>
    <mergeCell ref="A5:B5"/>
    <mergeCell ref="A13:A15"/>
    <mergeCell ref="A16:A19"/>
    <mergeCell ref="C16:C17"/>
    <mergeCell ref="D16:D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3"/>
  <sheetViews>
    <sheetView zoomScale="80" zoomScaleNormal="80" zoomScalePageLayoutView="0" workbookViewId="0" topLeftCell="A1">
      <selection activeCell="S46" sqref="S46"/>
    </sheetView>
  </sheetViews>
  <sheetFormatPr defaultColWidth="9.00390625" defaultRowHeight="12.75"/>
  <cols>
    <col min="1" max="1" width="25.00390625" style="0" customWidth="1"/>
    <col min="2" max="2" width="37.00390625" style="0" customWidth="1"/>
    <col min="3" max="3" width="6.75390625" style="0" customWidth="1"/>
    <col min="4" max="4" width="7.00390625" style="0" customWidth="1"/>
    <col min="5" max="6" width="6.625" style="0" customWidth="1"/>
    <col min="7" max="7" width="7.25390625" style="0" customWidth="1"/>
    <col min="8" max="9" width="6.375" style="0" customWidth="1"/>
    <col min="10" max="10" width="7.875" style="0" customWidth="1"/>
    <col min="11" max="11" width="6.625" style="0" customWidth="1"/>
    <col min="12" max="27" width="4.25390625" style="0" customWidth="1"/>
  </cols>
  <sheetData>
    <row r="1" spans="1:9" ht="12.75">
      <c r="A1" t="s">
        <v>34</v>
      </c>
      <c r="B1" s="47"/>
      <c r="C1" s="47"/>
      <c r="D1" t="s">
        <v>41</v>
      </c>
      <c r="E1" s="47"/>
      <c r="F1" s="47"/>
      <c r="G1" s="47"/>
      <c r="H1" s="47"/>
      <c r="I1" s="47"/>
    </row>
    <row r="2" spans="1:13" ht="12.75">
      <c r="A2" t="s">
        <v>186</v>
      </c>
      <c r="B2" s="91"/>
      <c r="C2" s="91"/>
      <c r="D2" t="s">
        <v>199</v>
      </c>
      <c r="E2" s="91"/>
      <c r="F2" s="91"/>
      <c r="G2" s="91"/>
      <c r="H2" s="91"/>
      <c r="I2" s="91"/>
      <c r="K2" s="89"/>
      <c r="L2" s="91"/>
      <c r="M2" s="91"/>
    </row>
    <row r="4" spans="1:9" ht="18" customHeight="1">
      <c r="A4" s="577" t="s">
        <v>166</v>
      </c>
      <c r="B4" s="577"/>
      <c r="C4" s="577"/>
      <c r="D4" s="577"/>
      <c r="E4" s="577"/>
      <c r="F4" s="577"/>
      <c r="G4" s="577"/>
      <c r="H4" s="101"/>
      <c r="I4" s="101"/>
    </row>
    <row r="5" spans="1:3" ht="21.75" customHeight="1" thickBot="1">
      <c r="A5" s="577" t="s">
        <v>161</v>
      </c>
      <c r="B5" s="577"/>
      <c r="C5" s="101"/>
    </row>
    <row r="6" spans="1:23" ht="26.25" customHeight="1" thickBot="1">
      <c r="A6" s="106" t="s">
        <v>42</v>
      </c>
      <c r="B6" s="107" t="s">
        <v>59</v>
      </c>
      <c r="C6" s="643" t="s">
        <v>171</v>
      </c>
      <c r="D6" s="644"/>
      <c r="E6" s="218" t="s">
        <v>118</v>
      </c>
      <c r="F6" s="633" t="s">
        <v>169</v>
      </c>
      <c r="G6" s="634"/>
      <c r="H6" s="218" t="s">
        <v>118</v>
      </c>
      <c r="I6" s="633" t="s">
        <v>287</v>
      </c>
      <c r="J6" s="634"/>
      <c r="K6" s="218" t="s">
        <v>118</v>
      </c>
      <c r="L6" s="10"/>
      <c r="M6" s="267"/>
      <c r="N6" s="10"/>
      <c r="O6" s="267"/>
      <c r="P6" s="10"/>
      <c r="Q6" s="267"/>
      <c r="R6" s="10"/>
      <c r="S6" s="267"/>
      <c r="T6" s="10"/>
      <c r="U6" s="267"/>
      <c r="V6" s="10"/>
      <c r="W6" s="267"/>
    </row>
    <row r="7" spans="1:23" ht="13.5" thickBot="1">
      <c r="A7" s="383" t="s">
        <v>127</v>
      </c>
      <c r="B7" s="384"/>
      <c r="C7" s="386" t="s">
        <v>39</v>
      </c>
      <c r="D7" s="386" t="s">
        <v>172</v>
      </c>
      <c r="E7" s="384"/>
      <c r="F7" s="386" t="s">
        <v>39</v>
      </c>
      <c r="G7" s="386" t="s">
        <v>172</v>
      </c>
      <c r="H7" s="385"/>
      <c r="I7" s="386" t="s">
        <v>39</v>
      </c>
      <c r="J7" s="386" t="s">
        <v>172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23" ht="12.75">
      <c r="A8" s="570" t="s">
        <v>175</v>
      </c>
      <c r="B8" s="108" t="s">
        <v>2</v>
      </c>
      <c r="C8" s="132">
        <v>1</v>
      </c>
      <c r="D8" s="132"/>
      <c r="E8" s="379" t="s">
        <v>115</v>
      </c>
      <c r="F8" s="379">
        <v>1</v>
      </c>
      <c r="G8" s="155"/>
      <c r="H8" s="379" t="s">
        <v>115</v>
      </c>
      <c r="I8" s="379"/>
      <c r="J8" s="155">
        <v>3</v>
      </c>
      <c r="K8" s="379" t="s">
        <v>115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>
      <c r="A9" s="581"/>
      <c r="B9" s="109" t="s">
        <v>3</v>
      </c>
      <c r="C9" s="6">
        <v>3</v>
      </c>
      <c r="D9" s="6"/>
      <c r="E9" s="15" t="s">
        <v>115</v>
      </c>
      <c r="F9" s="412">
        <v>3</v>
      </c>
      <c r="G9" s="141"/>
      <c r="H9" s="15" t="s">
        <v>115</v>
      </c>
      <c r="I9" s="412">
        <v>3</v>
      </c>
      <c r="J9" s="141"/>
      <c r="K9" s="15" t="s">
        <v>115</v>
      </c>
      <c r="L9" s="10"/>
      <c r="M9" s="250"/>
      <c r="N9" s="10"/>
      <c r="O9" s="250"/>
      <c r="P9" s="10"/>
      <c r="Q9" s="250"/>
      <c r="R9" s="10"/>
      <c r="S9" s="250"/>
      <c r="T9" s="10"/>
      <c r="U9" s="250"/>
      <c r="V9" s="10"/>
      <c r="W9" s="250"/>
    </row>
    <row r="10" spans="1:23" ht="12.75">
      <c r="A10" s="639" t="s">
        <v>174</v>
      </c>
      <c r="B10" s="378" t="s">
        <v>167</v>
      </c>
      <c r="C10" s="94"/>
      <c r="D10" s="94"/>
      <c r="E10" s="310"/>
      <c r="F10" s="413"/>
      <c r="G10" s="291"/>
      <c r="H10" s="310"/>
      <c r="I10" s="413"/>
      <c r="J10" s="291"/>
      <c r="K10" s="310"/>
      <c r="L10" s="10"/>
      <c r="M10" s="250"/>
      <c r="N10" s="10"/>
      <c r="O10" s="250"/>
      <c r="P10" s="10"/>
      <c r="Q10" s="250"/>
      <c r="R10" s="10"/>
      <c r="S10" s="250"/>
      <c r="T10" s="10"/>
      <c r="U10" s="250"/>
      <c r="V10" s="10"/>
      <c r="W10" s="250"/>
    </row>
    <row r="11" spans="1:23" ht="12.75">
      <c r="A11" s="640"/>
      <c r="B11" s="378" t="s">
        <v>168</v>
      </c>
      <c r="C11" s="94"/>
      <c r="D11" s="94"/>
      <c r="E11" s="310"/>
      <c r="F11" s="413"/>
      <c r="G11" s="291"/>
      <c r="H11" s="310"/>
      <c r="I11" s="413"/>
      <c r="J11" s="291"/>
      <c r="K11" s="310"/>
      <c r="L11" s="10"/>
      <c r="M11" s="250"/>
      <c r="N11" s="10"/>
      <c r="O11" s="250"/>
      <c r="P11" s="10"/>
      <c r="Q11" s="250"/>
      <c r="R11" s="10"/>
      <c r="S11" s="250"/>
      <c r="T11" s="10"/>
      <c r="U11" s="250"/>
      <c r="V11" s="10"/>
      <c r="W11" s="250"/>
    </row>
    <row r="12" spans="1:23" ht="13.5" thickBot="1">
      <c r="A12" s="390" t="s">
        <v>173</v>
      </c>
      <c r="B12" s="110" t="s">
        <v>103</v>
      </c>
      <c r="C12" s="94">
        <v>3</v>
      </c>
      <c r="D12" s="94"/>
      <c r="E12" s="310" t="s">
        <v>115</v>
      </c>
      <c r="F12" s="413">
        <v>3</v>
      </c>
      <c r="G12" s="291"/>
      <c r="H12" s="310" t="s">
        <v>115</v>
      </c>
      <c r="I12" s="413">
        <v>3</v>
      </c>
      <c r="J12" s="291"/>
      <c r="K12" s="310" t="s">
        <v>115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7.75" customHeight="1">
      <c r="A13" s="570" t="s">
        <v>43</v>
      </c>
      <c r="B13" s="391" t="s">
        <v>178</v>
      </c>
      <c r="C13" s="6"/>
      <c r="D13" s="6">
        <v>6</v>
      </c>
      <c r="E13" s="15" t="s">
        <v>115</v>
      </c>
      <c r="F13" s="412"/>
      <c r="G13" s="141">
        <v>6</v>
      </c>
      <c r="H13" s="15" t="s">
        <v>115</v>
      </c>
      <c r="I13" s="412"/>
      <c r="J13" s="141">
        <v>6</v>
      </c>
      <c r="K13" s="15" t="s">
        <v>115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 thickBot="1">
      <c r="A14" s="598"/>
      <c r="B14" s="112" t="s">
        <v>60</v>
      </c>
      <c r="C14" s="134"/>
      <c r="D14" s="134">
        <v>4</v>
      </c>
      <c r="E14" s="227" t="s">
        <v>145</v>
      </c>
      <c r="F14" s="382"/>
      <c r="G14" s="164"/>
      <c r="H14" s="227"/>
      <c r="I14" s="382"/>
      <c r="J14" s="164"/>
      <c r="K14" s="227"/>
      <c r="L14" s="10"/>
      <c r="M14" s="10"/>
      <c r="N14" s="10"/>
      <c r="O14" s="10"/>
      <c r="P14" s="10"/>
      <c r="Q14" s="10"/>
      <c r="R14" s="10"/>
      <c r="S14" s="250"/>
      <c r="T14" s="10"/>
      <c r="U14" s="250"/>
      <c r="V14" s="10"/>
      <c r="W14" s="250"/>
    </row>
    <row r="15" spans="1:23" ht="12.75" customHeight="1">
      <c r="A15" s="582" t="s">
        <v>176</v>
      </c>
      <c r="B15" s="111" t="s">
        <v>5</v>
      </c>
      <c r="C15" s="392">
        <v>2</v>
      </c>
      <c r="D15" s="392" t="s">
        <v>115</v>
      </c>
      <c r="E15" s="393"/>
      <c r="F15" s="393">
        <v>2</v>
      </c>
      <c r="G15" s="392" t="s">
        <v>115</v>
      </c>
      <c r="H15" s="393"/>
      <c r="I15" s="393">
        <v>2</v>
      </c>
      <c r="J15" s="392"/>
      <c r="K15" s="393" t="s">
        <v>115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583"/>
      <c r="B16" s="109" t="s">
        <v>61</v>
      </c>
      <c r="C16" s="6"/>
      <c r="D16" s="6"/>
      <c r="E16" s="15"/>
      <c r="F16" s="412"/>
      <c r="G16" s="141"/>
      <c r="H16" s="15"/>
      <c r="I16" s="412">
        <v>2</v>
      </c>
      <c r="J16" s="141"/>
      <c r="K16" s="15" t="s">
        <v>115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>
      <c r="A17" s="583"/>
      <c r="B17" s="378" t="s">
        <v>164</v>
      </c>
      <c r="C17" s="94"/>
      <c r="D17" s="94"/>
      <c r="E17" s="310"/>
      <c r="F17" s="413"/>
      <c r="G17" s="291"/>
      <c r="H17" s="310"/>
      <c r="I17" s="413"/>
      <c r="J17" s="291">
        <v>2</v>
      </c>
      <c r="K17" s="3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 customHeight="1" thickBot="1">
      <c r="A18" s="588"/>
      <c r="B18" s="112" t="s">
        <v>8</v>
      </c>
      <c r="C18" s="134"/>
      <c r="D18" s="134"/>
      <c r="E18" s="227"/>
      <c r="F18" s="382"/>
      <c r="G18" s="164"/>
      <c r="H18" s="227"/>
      <c r="I18" s="382"/>
      <c r="J18" s="164"/>
      <c r="K18" s="227"/>
      <c r="L18" s="10"/>
      <c r="M18" s="250"/>
      <c r="N18" s="10"/>
      <c r="O18" s="250"/>
      <c r="P18" s="10"/>
      <c r="Q18" s="250"/>
      <c r="R18" s="10"/>
      <c r="S18" s="250"/>
      <c r="T18" s="10"/>
      <c r="U18" s="250"/>
      <c r="V18" s="10"/>
      <c r="W18" s="250"/>
    </row>
    <row r="19" spans="1:23" ht="17.25" customHeight="1">
      <c r="A19" s="603" t="s">
        <v>177</v>
      </c>
      <c r="B19" s="115" t="s">
        <v>10</v>
      </c>
      <c r="C19" s="6"/>
      <c r="D19" s="6"/>
      <c r="E19" s="15"/>
      <c r="F19" s="407"/>
      <c r="G19" s="282">
        <v>3</v>
      </c>
      <c r="H19" s="349" t="s">
        <v>143</v>
      </c>
      <c r="I19" s="415"/>
      <c r="J19" s="282"/>
      <c r="K19" s="313"/>
      <c r="L19" s="10"/>
      <c r="M19" s="250"/>
      <c r="N19" s="10"/>
      <c r="O19" s="10"/>
      <c r="P19" s="10"/>
      <c r="Q19" s="10"/>
      <c r="R19" s="10"/>
      <c r="S19" s="250"/>
      <c r="T19" s="10"/>
      <c r="U19" s="250"/>
      <c r="V19" s="10"/>
      <c r="W19" s="250"/>
    </row>
    <row r="20" spans="1:23" ht="12.75">
      <c r="A20" s="589"/>
      <c r="B20" s="98" t="s">
        <v>11</v>
      </c>
      <c r="C20" s="6"/>
      <c r="D20" s="6">
        <v>5</v>
      </c>
      <c r="E20" s="15" t="s">
        <v>115</v>
      </c>
      <c r="F20" s="15"/>
      <c r="G20" s="6"/>
      <c r="H20" s="15"/>
      <c r="I20" s="15"/>
      <c r="J20" s="6"/>
      <c r="K20" s="1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>
      <c r="A21" s="589"/>
      <c r="B21" s="405" t="s">
        <v>150</v>
      </c>
      <c r="C21" s="6">
        <v>1</v>
      </c>
      <c r="D21" s="6"/>
      <c r="E21" s="15"/>
      <c r="F21" s="412">
        <v>1</v>
      </c>
      <c r="G21" s="141"/>
      <c r="H21" s="15"/>
      <c r="I21" s="412">
        <v>1</v>
      </c>
      <c r="J21" s="141"/>
      <c r="K21" s="1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3.5" customHeight="1" thickBot="1">
      <c r="A22" s="590"/>
      <c r="B22" s="116" t="s">
        <v>9</v>
      </c>
      <c r="C22" s="6"/>
      <c r="D22" s="6"/>
      <c r="E22" s="15"/>
      <c r="F22" s="412"/>
      <c r="G22" s="141">
        <v>5</v>
      </c>
      <c r="H22" s="15" t="s">
        <v>115</v>
      </c>
      <c r="I22" s="412"/>
      <c r="J22" s="141"/>
      <c r="K22" s="1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25.5" customHeight="1">
      <c r="A23" s="603" t="s">
        <v>179</v>
      </c>
      <c r="B23" s="90" t="s">
        <v>104</v>
      </c>
      <c r="C23" s="84">
        <v>1</v>
      </c>
      <c r="D23" s="84"/>
      <c r="E23" s="437" t="s">
        <v>197</v>
      </c>
      <c r="F23" s="414">
        <v>1</v>
      </c>
      <c r="G23" s="437"/>
      <c r="H23" s="437" t="s">
        <v>197</v>
      </c>
      <c r="I23" s="414">
        <v>1</v>
      </c>
      <c r="J23" s="381"/>
      <c r="K23" s="437" t="s">
        <v>197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4.25" customHeight="1" thickBot="1">
      <c r="A24" s="590"/>
      <c r="B24" s="389" t="s">
        <v>65</v>
      </c>
      <c r="C24" s="134">
        <v>3</v>
      </c>
      <c r="D24" s="134"/>
      <c r="E24" s="382" t="s">
        <v>117</v>
      </c>
      <c r="F24" s="382">
        <v>3</v>
      </c>
      <c r="G24" s="164"/>
      <c r="H24" s="382" t="s">
        <v>117</v>
      </c>
      <c r="I24" s="382">
        <v>3</v>
      </c>
      <c r="J24" s="164"/>
      <c r="K24" s="382" t="s">
        <v>117</v>
      </c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14.25" customHeight="1" thickBot="1">
      <c r="A25" s="387"/>
      <c r="B25" s="395" t="s">
        <v>163</v>
      </c>
      <c r="C25" s="290">
        <v>1</v>
      </c>
      <c r="D25" s="290"/>
      <c r="E25" s="388" t="s">
        <v>198</v>
      </c>
      <c r="F25" s="388">
        <v>1</v>
      </c>
      <c r="G25" s="380"/>
      <c r="H25" s="388" t="s">
        <v>198</v>
      </c>
      <c r="I25" s="388">
        <v>1</v>
      </c>
      <c r="J25" s="380"/>
      <c r="K25" s="388" t="s">
        <v>198</v>
      </c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</row>
    <row r="26" spans="1:23" ht="14.25" customHeight="1" thickBot="1">
      <c r="A26" s="584" t="s">
        <v>188</v>
      </c>
      <c r="B26" s="585"/>
      <c r="C26" s="635">
        <f>SUM(C8:D24)</f>
        <v>29</v>
      </c>
      <c r="D26" s="636"/>
      <c r="E26" s="410"/>
      <c r="F26" s="635">
        <f>SUM(F8:G24)</f>
        <v>28</v>
      </c>
      <c r="G26" s="636"/>
      <c r="H26" s="410"/>
      <c r="I26" s="635">
        <f>SUM(I8:J24)</f>
        <v>26</v>
      </c>
      <c r="J26" s="636"/>
      <c r="K26" s="411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</row>
    <row r="27" spans="1:23" ht="14.25" customHeight="1">
      <c r="A27" s="589" t="s">
        <v>187</v>
      </c>
      <c r="B27" s="409" t="s">
        <v>8</v>
      </c>
      <c r="C27" s="406">
        <v>1</v>
      </c>
      <c r="D27" s="406"/>
      <c r="E27" s="407" t="s">
        <v>117</v>
      </c>
      <c r="F27" s="407">
        <v>1</v>
      </c>
      <c r="G27" s="408"/>
      <c r="H27" s="407" t="s">
        <v>117</v>
      </c>
      <c r="I27" s="407">
        <v>1</v>
      </c>
      <c r="J27" s="408"/>
      <c r="K27" s="407" t="s">
        <v>117</v>
      </c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3" ht="14.25" customHeight="1">
      <c r="A28" s="589"/>
      <c r="B28" s="98" t="s">
        <v>60</v>
      </c>
      <c r="C28" s="6"/>
      <c r="D28" s="6"/>
      <c r="E28" s="15"/>
      <c r="F28" s="15">
        <v>1</v>
      </c>
      <c r="G28" s="6"/>
      <c r="H28" s="15" t="s">
        <v>145</v>
      </c>
      <c r="I28" s="15">
        <v>1</v>
      </c>
      <c r="J28" s="6"/>
      <c r="K28" s="15" t="s">
        <v>145</v>
      </c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</row>
    <row r="29" spans="1:23" ht="14.25" customHeight="1">
      <c r="A29" s="589"/>
      <c r="B29" s="98" t="s">
        <v>61</v>
      </c>
      <c r="C29" s="6">
        <v>2</v>
      </c>
      <c r="D29" s="6"/>
      <c r="E29" s="15" t="s">
        <v>115</v>
      </c>
      <c r="F29" s="15">
        <v>2</v>
      </c>
      <c r="G29" s="6"/>
      <c r="H29" s="15" t="s">
        <v>115</v>
      </c>
      <c r="I29" s="15"/>
      <c r="J29" s="6"/>
      <c r="K29" s="15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</row>
    <row r="30" spans="1:23" ht="14.25" customHeight="1">
      <c r="A30" s="589"/>
      <c r="B30" s="98" t="s">
        <v>11</v>
      </c>
      <c r="C30" s="6"/>
      <c r="D30" s="6"/>
      <c r="E30" s="15"/>
      <c r="F30" s="15">
        <v>2</v>
      </c>
      <c r="G30" s="6"/>
      <c r="H30" s="15" t="s">
        <v>115</v>
      </c>
      <c r="I30" s="15"/>
      <c r="J30" s="6">
        <v>5</v>
      </c>
      <c r="K30" s="15" t="s">
        <v>115</v>
      </c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</row>
    <row r="31" spans="1:23" ht="14.25" customHeight="1">
      <c r="A31" s="589"/>
      <c r="B31" s="98" t="s">
        <v>9</v>
      </c>
      <c r="C31" s="6">
        <v>1</v>
      </c>
      <c r="D31" s="6"/>
      <c r="E31" s="15" t="s">
        <v>115</v>
      </c>
      <c r="F31" s="15"/>
      <c r="G31" s="6"/>
      <c r="H31" s="15"/>
      <c r="I31" s="15">
        <v>1</v>
      </c>
      <c r="J31" s="6"/>
      <c r="K31" s="15" t="s">
        <v>115</v>
      </c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</row>
    <row r="32" spans="1:23" ht="22.5" customHeight="1" thickBot="1">
      <c r="A32" s="590"/>
      <c r="B32" s="241" t="s">
        <v>10</v>
      </c>
      <c r="C32" s="134">
        <v>1</v>
      </c>
      <c r="D32" s="134"/>
      <c r="E32" s="330" t="s">
        <v>143</v>
      </c>
      <c r="F32" s="227"/>
      <c r="G32" s="134"/>
      <c r="H32" s="227"/>
      <c r="I32" s="227">
        <v>1</v>
      </c>
      <c r="J32" s="134"/>
      <c r="K32" s="330" t="s">
        <v>143</v>
      </c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1:23" ht="14.25" customHeight="1">
      <c r="A33" s="603" t="s">
        <v>180</v>
      </c>
      <c r="B33" s="377" t="s">
        <v>181</v>
      </c>
      <c r="C33" s="84"/>
      <c r="D33" s="84"/>
      <c r="E33" s="225"/>
      <c r="F33" s="225"/>
      <c r="G33" s="84"/>
      <c r="H33" s="225"/>
      <c r="I33" s="225"/>
      <c r="J33" s="84"/>
      <c r="K33" s="225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</row>
    <row r="34" spans="1:23" ht="14.25" customHeight="1">
      <c r="A34" s="589"/>
      <c r="B34" s="398" t="s">
        <v>7</v>
      </c>
      <c r="C34" s="6"/>
      <c r="D34" s="6"/>
      <c r="E34" s="15"/>
      <c r="F34" s="15"/>
      <c r="G34" s="6"/>
      <c r="H34" s="15"/>
      <c r="I34" s="15">
        <v>1</v>
      </c>
      <c r="J34" s="6"/>
      <c r="K34" s="15" t="s">
        <v>115</v>
      </c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</row>
    <row r="35" spans="1:23" ht="14.25" customHeight="1">
      <c r="A35" s="589"/>
      <c r="B35" s="398" t="s">
        <v>6</v>
      </c>
      <c r="C35" s="6">
        <v>1</v>
      </c>
      <c r="D35" s="6"/>
      <c r="E35" s="15" t="s">
        <v>115</v>
      </c>
      <c r="F35" s="15"/>
      <c r="G35" s="6"/>
      <c r="H35" s="15"/>
      <c r="I35" s="15">
        <v>1</v>
      </c>
      <c r="J35" s="6"/>
      <c r="K35" s="15" t="s">
        <v>115</v>
      </c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</row>
    <row r="36" spans="1:23" ht="14.25" customHeight="1">
      <c r="A36" s="589"/>
      <c r="B36" s="394" t="s">
        <v>182</v>
      </c>
      <c r="C36" s="6"/>
      <c r="D36" s="6"/>
      <c r="E36" s="15"/>
      <c r="F36" s="15"/>
      <c r="G36" s="6"/>
      <c r="H36" s="15"/>
      <c r="I36" s="15"/>
      <c r="J36" s="6"/>
      <c r="K36" s="15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</row>
    <row r="37" spans="1:23" ht="14.25" customHeight="1">
      <c r="A37" s="589"/>
      <c r="B37" s="396" t="s">
        <v>58</v>
      </c>
      <c r="C37" s="6">
        <v>2</v>
      </c>
      <c r="D37" s="6"/>
      <c r="E37" s="15"/>
      <c r="F37" s="15"/>
      <c r="G37" s="6"/>
      <c r="H37" s="15"/>
      <c r="I37" s="15"/>
      <c r="J37" s="6"/>
      <c r="K37" s="15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</row>
    <row r="38" spans="1:23" ht="28.5" customHeight="1">
      <c r="A38" s="589"/>
      <c r="B38" s="397" t="s">
        <v>151</v>
      </c>
      <c r="C38" s="6"/>
      <c r="D38" s="6"/>
      <c r="E38" s="15"/>
      <c r="F38" s="15">
        <v>1</v>
      </c>
      <c r="G38" s="6"/>
      <c r="H38" s="15"/>
      <c r="I38" s="15"/>
      <c r="J38" s="6"/>
      <c r="K38" s="15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</row>
    <row r="39" spans="1:23" ht="20.25" customHeight="1">
      <c r="A39" s="589"/>
      <c r="B39" s="397" t="s">
        <v>192</v>
      </c>
      <c r="C39" s="6"/>
      <c r="D39" s="6"/>
      <c r="E39" s="15"/>
      <c r="F39" s="15"/>
      <c r="G39" s="6"/>
      <c r="H39" s="15"/>
      <c r="I39" s="15"/>
      <c r="J39" s="6"/>
      <c r="K39" s="15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</row>
    <row r="40" spans="1:23" ht="14.25" customHeight="1" thickBot="1">
      <c r="A40" s="589"/>
      <c r="B40" s="416" t="s">
        <v>183</v>
      </c>
      <c r="C40" s="6"/>
      <c r="D40" s="6"/>
      <c r="E40" s="15"/>
      <c r="F40" s="15">
        <v>2</v>
      </c>
      <c r="G40" s="6"/>
      <c r="H40" s="15"/>
      <c r="I40" s="15"/>
      <c r="J40" s="6"/>
      <c r="K40" s="15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</row>
    <row r="41" spans="1:23" ht="15.75" customHeight="1" thickBot="1">
      <c r="A41" s="566" t="s">
        <v>125</v>
      </c>
      <c r="B41" s="641"/>
      <c r="C41" s="635">
        <f>SUM(C26:D40)</f>
        <v>37</v>
      </c>
      <c r="D41" s="637"/>
      <c r="E41" s="636"/>
      <c r="F41" s="635">
        <f>SUM(F26:G40)</f>
        <v>37</v>
      </c>
      <c r="G41" s="637"/>
      <c r="H41" s="636"/>
      <c r="I41" s="635">
        <f>SUM(I26:J40)</f>
        <v>37</v>
      </c>
      <c r="J41" s="637"/>
      <c r="K41" s="636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</row>
    <row r="42" spans="1:23" ht="27.75" customHeight="1" thickBot="1">
      <c r="A42" s="532" t="s">
        <v>87</v>
      </c>
      <c r="B42" s="642"/>
      <c r="C42" s="628">
        <v>0</v>
      </c>
      <c r="D42" s="629"/>
      <c r="E42" s="630"/>
      <c r="F42" s="628">
        <v>0</v>
      </c>
      <c r="G42" s="629"/>
      <c r="H42" s="630"/>
      <c r="I42" s="628">
        <v>0</v>
      </c>
      <c r="J42" s="629"/>
      <c r="K42" s="630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</row>
    <row r="43" spans="1:23" ht="18" customHeight="1" thickBot="1">
      <c r="A43" s="584" t="s">
        <v>154</v>
      </c>
      <c r="B43" s="606"/>
      <c r="C43" s="628">
        <v>0</v>
      </c>
      <c r="D43" s="629"/>
      <c r="E43" s="632"/>
      <c r="F43" s="631">
        <v>0</v>
      </c>
      <c r="G43" s="629"/>
      <c r="H43" s="632"/>
      <c r="I43" s="631">
        <v>0</v>
      </c>
      <c r="J43" s="629"/>
      <c r="K43" s="632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</row>
    <row r="44" spans="1:26" ht="18" customHeight="1" thickBot="1">
      <c r="A44" s="584" t="s">
        <v>69</v>
      </c>
      <c r="B44" s="606"/>
      <c r="C44" s="625">
        <v>37</v>
      </c>
      <c r="D44" s="626"/>
      <c r="E44" s="627"/>
      <c r="F44" s="625">
        <v>37</v>
      </c>
      <c r="G44" s="626"/>
      <c r="H44" s="627"/>
      <c r="I44" s="625">
        <v>37</v>
      </c>
      <c r="J44" s="626"/>
      <c r="K44" s="627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Y44" s="105"/>
      <c r="Z44" s="105"/>
    </row>
    <row r="45" spans="1:24" ht="13.5" thickBot="1">
      <c r="A45" s="586" t="s">
        <v>68</v>
      </c>
      <c r="B45" s="638"/>
      <c r="C45" s="628">
        <v>10</v>
      </c>
      <c r="D45" s="629"/>
      <c r="E45" s="630"/>
      <c r="F45" s="628">
        <v>10</v>
      </c>
      <c r="G45" s="629"/>
      <c r="H45" s="630"/>
      <c r="I45" s="628">
        <v>10</v>
      </c>
      <c r="J45" s="629"/>
      <c r="K45" s="630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</row>
    <row r="46" spans="1:9" ht="12.75">
      <c r="A46" s="236" t="s">
        <v>138</v>
      </c>
      <c r="B46" s="243" t="s">
        <v>139</v>
      </c>
      <c r="C46" s="243"/>
      <c r="D46" s="243"/>
      <c r="E46" s="243"/>
      <c r="F46" s="243"/>
      <c r="G46" s="243"/>
      <c r="H46" s="243"/>
      <c r="I46" s="243"/>
    </row>
    <row r="52" spans="7:8" ht="12.75">
      <c r="G52" t="s">
        <v>184</v>
      </c>
      <c r="H52">
        <v>32</v>
      </c>
    </row>
    <row r="53" spans="7:8" ht="12.75">
      <c r="G53" t="s">
        <v>185</v>
      </c>
      <c r="H53">
        <v>37</v>
      </c>
    </row>
  </sheetData>
  <sheetProtection/>
  <mergeCells count="37">
    <mergeCell ref="A4:G4"/>
    <mergeCell ref="A5:B5"/>
    <mergeCell ref="A13:A14"/>
    <mergeCell ref="A15:A18"/>
    <mergeCell ref="A43:B43"/>
    <mergeCell ref="A44:B44"/>
    <mergeCell ref="C6:D6"/>
    <mergeCell ref="A26:B26"/>
    <mergeCell ref="C26:D26"/>
    <mergeCell ref="F6:G6"/>
    <mergeCell ref="A45:B45"/>
    <mergeCell ref="A8:A9"/>
    <mergeCell ref="A10:A11"/>
    <mergeCell ref="A33:A40"/>
    <mergeCell ref="A19:A22"/>
    <mergeCell ref="A23:A24"/>
    <mergeCell ref="A41:B41"/>
    <mergeCell ref="A42:B42"/>
    <mergeCell ref="A27:A32"/>
    <mergeCell ref="I6:J6"/>
    <mergeCell ref="F26:G26"/>
    <mergeCell ref="I26:J26"/>
    <mergeCell ref="F43:H43"/>
    <mergeCell ref="C41:E41"/>
    <mergeCell ref="F41:H41"/>
    <mergeCell ref="I41:K41"/>
    <mergeCell ref="C42:E42"/>
    <mergeCell ref="C43:E43"/>
    <mergeCell ref="C44:E44"/>
    <mergeCell ref="F44:H44"/>
    <mergeCell ref="F45:H45"/>
    <mergeCell ref="I42:K42"/>
    <mergeCell ref="I43:K43"/>
    <mergeCell ref="I44:K44"/>
    <mergeCell ref="I45:K45"/>
    <mergeCell ref="C45:E45"/>
    <mergeCell ref="F42:H4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56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3.625" style="0" customWidth="1"/>
    <col min="2" max="2" width="33.00390625" style="0" customWidth="1"/>
    <col min="3" max="3" width="4.625" style="0" customWidth="1"/>
    <col min="4" max="5" width="5.00390625" style="0" customWidth="1"/>
    <col min="6" max="6" width="7.375" style="0" customWidth="1"/>
    <col min="7" max="7" width="5.00390625" style="0" customWidth="1"/>
    <col min="8" max="8" width="7.75390625" style="0" customWidth="1"/>
    <col min="9" max="9" width="6.00390625" style="0" customWidth="1"/>
    <col min="10" max="10" width="5.375" style="0" customWidth="1"/>
    <col min="11" max="11" width="7.125" style="0" customWidth="1"/>
    <col min="12" max="12" width="5.875" style="0" customWidth="1"/>
  </cols>
  <sheetData>
    <row r="3" spans="1:15" ht="12.75">
      <c r="A3" s="47" t="s">
        <v>34</v>
      </c>
      <c r="B3" s="47"/>
      <c r="C3" s="28"/>
      <c r="D3" t="s">
        <v>41</v>
      </c>
      <c r="I3" s="47"/>
      <c r="J3" s="47"/>
      <c r="K3" s="47"/>
      <c r="L3" s="47"/>
      <c r="M3" s="47"/>
      <c r="N3" s="47"/>
      <c r="O3" s="47"/>
    </row>
    <row r="4" spans="1:15" ht="12.75">
      <c r="A4" t="s">
        <v>195</v>
      </c>
      <c r="B4" s="47"/>
      <c r="C4" s="28"/>
      <c r="D4" t="s">
        <v>199</v>
      </c>
      <c r="I4" s="47"/>
      <c r="J4" s="47"/>
      <c r="K4" s="47"/>
      <c r="L4" s="47"/>
      <c r="M4" s="47"/>
      <c r="N4" s="47"/>
      <c r="O4" s="47"/>
    </row>
    <row r="6" spans="1:12" ht="18">
      <c r="A6" s="658" t="s">
        <v>159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</row>
    <row r="7" spans="1:12" ht="18">
      <c r="A7" s="658" t="s">
        <v>24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</row>
    <row r="8" ht="18.75" thickBot="1">
      <c r="A8" s="4"/>
    </row>
    <row r="9" spans="1:8" ht="12.75">
      <c r="A9" s="38" t="s">
        <v>0</v>
      </c>
      <c r="B9" s="39" t="s">
        <v>1</v>
      </c>
      <c r="C9" s="656" t="s">
        <v>90</v>
      </c>
      <c r="D9" s="657"/>
      <c r="E9" s="221" t="s">
        <v>91</v>
      </c>
      <c r="F9" s="71"/>
      <c r="G9" s="63" t="s">
        <v>92</v>
      </c>
      <c r="H9" s="71"/>
    </row>
    <row r="10" spans="1:8" ht="17.25" thickBot="1">
      <c r="A10" s="40"/>
      <c r="B10" s="23"/>
      <c r="C10" s="23" t="s">
        <v>39</v>
      </c>
      <c r="D10" s="98" t="s">
        <v>40</v>
      </c>
      <c r="E10" s="119" t="s">
        <v>70</v>
      </c>
      <c r="F10" s="222" t="s">
        <v>118</v>
      </c>
      <c r="G10" s="119" t="s">
        <v>70</v>
      </c>
      <c r="H10" s="222" t="s">
        <v>118</v>
      </c>
    </row>
    <row r="11" spans="1:12" ht="12.75">
      <c r="A11" s="648" t="s">
        <v>17</v>
      </c>
      <c r="B11" s="649"/>
      <c r="C11" s="649"/>
      <c r="D11" s="649"/>
      <c r="E11" s="649"/>
      <c r="F11" s="649"/>
      <c r="G11" s="649"/>
      <c r="H11" s="650"/>
      <c r="I11" s="374"/>
      <c r="J11" s="374"/>
      <c r="K11" s="374"/>
      <c r="L11" s="5"/>
    </row>
    <row r="12" spans="1:8" ht="12.75">
      <c r="A12" s="41">
        <v>1</v>
      </c>
      <c r="B12" s="223" t="s">
        <v>2</v>
      </c>
      <c r="C12" s="14">
        <v>1</v>
      </c>
      <c r="D12" s="14"/>
      <c r="E12" s="32"/>
      <c r="F12" s="32"/>
      <c r="G12" s="32"/>
      <c r="H12" s="32"/>
    </row>
    <row r="13" spans="1:8" ht="12.75">
      <c r="A13" s="42">
        <v>2</v>
      </c>
      <c r="B13" s="224" t="s">
        <v>3</v>
      </c>
      <c r="C13" s="15">
        <v>3</v>
      </c>
      <c r="D13" s="15"/>
      <c r="E13" s="37">
        <v>3</v>
      </c>
      <c r="F13" s="3" t="s">
        <v>145</v>
      </c>
      <c r="G13" s="37">
        <v>3</v>
      </c>
      <c r="H13" s="3" t="s">
        <v>145</v>
      </c>
    </row>
    <row r="14" spans="1:8" ht="13.5" thickBot="1">
      <c r="A14" s="42">
        <v>3</v>
      </c>
      <c r="B14" s="110" t="s">
        <v>103</v>
      </c>
      <c r="C14" s="227">
        <v>3</v>
      </c>
      <c r="D14" s="227"/>
      <c r="E14" s="228">
        <v>3</v>
      </c>
      <c r="F14" s="3" t="s">
        <v>145</v>
      </c>
      <c r="G14" s="228">
        <v>3</v>
      </c>
      <c r="H14" s="3" t="s">
        <v>145</v>
      </c>
    </row>
    <row r="15" spans="1:8" ht="12.75">
      <c r="A15" s="42">
        <v>4</v>
      </c>
      <c r="B15" s="12" t="s">
        <v>4</v>
      </c>
      <c r="C15" s="225">
        <v>4</v>
      </c>
      <c r="D15" s="225"/>
      <c r="E15" s="226"/>
      <c r="F15" s="3"/>
      <c r="G15" s="226"/>
      <c r="H15" s="3"/>
    </row>
    <row r="16" spans="1:8" ht="12.75">
      <c r="A16" s="42">
        <v>5</v>
      </c>
      <c r="B16" s="11" t="s">
        <v>5</v>
      </c>
      <c r="C16" s="14">
        <v>2</v>
      </c>
      <c r="D16" s="14"/>
      <c r="E16" s="37">
        <v>2</v>
      </c>
      <c r="F16" s="3" t="s">
        <v>145</v>
      </c>
      <c r="G16" s="37"/>
      <c r="H16" s="3"/>
    </row>
    <row r="17" spans="1:8" ht="12.75">
      <c r="A17" s="42">
        <v>6</v>
      </c>
      <c r="B17" s="11" t="s">
        <v>8</v>
      </c>
      <c r="C17" s="14"/>
      <c r="D17" s="14"/>
      <c r="E17" s="37">
        <v>1</v>
      </c>
      <c r="F17" s="3" t="s">
        <v>145</v>
      </c>
      <c r="G17" s="37">
        <v>1</v>
      </c>
      <c r="H17" s="3" t="s">
        <v>145</v>
      </c>
    </row>
    <row r="18" spans="1:8" ht="24">
      <c r="A18" s="42">
        <v>7</v>
      </c>
      <c r="B18" s="24" t="s">
        <v>46</v>
      </c>
      <c r="C18" s="14">
        <v>2</v>
      </c>
      <c r="D18" s="14"/>
      <c r="E18" s="37">
        <v>2</v>
      </c>
      <c r="F18" s="3" t="s">
        <v>145</v>
      </c>
      <c r="G18" s="37">
        <v>2</v>
      </c>
      <c r="H18" s="3" t="s">
        <v>145</v>
      </c>
    </row>
    <row r="19" spans="1:8" ht="12.75">
      <c r="A19" s="42">
        <v>7</v>
      </c>
      <c r="B19" s="12" t="s">
        <v>9</v>
      </c>
      <c r="C19" s="15">
        <v>2</v>
      </c>
      <c r="D19" s="15"/>
      <c r="E19" s="37">
        <v>2</v>
      </c>
      <c r="F19" s="3" t="s">
        <v>145</v>
      </c>
      <c r="G19" s="37"/>
      <c r="H19" s="3"/>
    </row>
    <row r="20" spans="1:8" ht="12.75">
      <c r="A20" s="42">
        <v>8</v>
      </c>
      <c r="B20" s="11" t="s">
        <v>10</v>
      </c>
      <c r="C20" s="14">
        <v>2</v>
      </c>
      <c r="D20" s="139"/>
      <c r="E20" s="64"/>
      <c r="F20" s="3"/>
      <c r="G20" s="37">
        <v>2</v>
      </c>
      <c r="H20" s="3" t="s">
        <v>145</v>
      </c>
    </row>
    <row r="21" spans="1:8" ht="12.75">
      <c r="A21" s="42">
        <v>9</v>
      </c>
      <c r="B21" s="11" t="s">
        <v>11</v>
      </c>
      <c r="C21" s="14">
        <v>2</v>
      </c>
      <c r="D21" s="14"/>
      <c r="E21" s="37"/>
      <c r="F21" s="3"/>
      <c r="G21" s="37">
        <v>2</v>
      </c>
      <c r="H21" s="3" t="s">
        <v>145</v>
      </c>
    </row>
    <row r="22" spans="1:15" ht="13.5" customHeight="1">
      <c r="A22" s="42">
        <v>10</v>
      </c>
      <c r="B22" s="13" t="s">
        <v>30</v>
      </c>
      <c r="C22" s="17">
        <v>3</v>
      </c>
      <c r="D22" s="17"/>
      <c r="E22" s="37">
        <v>3</v>
      </c>
      <c r="F22" s="3" t="s">
        <v>145</v>
      </c>
      <c r="G22" s="37">
        <v>3</v>
      </c>
      <c r="H22" s="3" t="s">
        <v>145</v>
      </c>
      <c r="N22" s="18"/>
      <c r="O22" s="18"/>
    </row>
    <row r="23" spans="1:15" ht="26.25" thickBot="1">
      <c r="A23" s="229">
        <v>11</v>
      </c>
      <c r="B23" s="230" t="s">
        <v>104</v>
      </c>
      <c r="C23" s="231">
        <v>1</v>
      </c>
      <c r="D23" s="162"/>
      <c r="E23" s="232">
        <v>1</v>
      </c>
      <c r="F23" s="359" t="s">
        <v>145</v>
      </c>
      <c r="G23" s="232">
        <v>1</v>
      </c>
      <c r="H23" s="359" t="s">
        <v>145</v>
      </c>
      <c r="N23" s="19"/>
      <c r="O23" s="19"/>
    </row>
    <row r="24" spans="1:8" ht="12.75">
      <c r="A24" s="645" t="s">
        <v>18</v>
      </c>
      <c r="B24" s="646"/>
      <c r="C24" s="646"/>
      <c r="D24" s="646"/>
      <c r="E24" s="646"/>
      <c r="F24" s="646"/>
      <c r="G24" s="646"/>
      <c r="H24" s="647"/>
    </row>
    <row r="25" spans="1:8" ht="12.75">
      <c r="A25" s="43">
        <v>1</v>
      </c>
      <c r="B25" s="11" t="s">
        <v>2</v>
      </c>
      <c r="C25" s="14"/>
      <c r="D25" s="14">
        <v>3</v>
      </c>
      <c r="E25" s="37">
        <v>3</v>
      </c>
      <c r="F25" s="3" t="s">
        <v>145</v>
      </c>
      <c r="G25" s="37"/>
      <c r="H25" s="3"/>
    </row>
    <row r="26" spans="1:8" ht="12.75">
      <c r="A26" s="43">
        <v>2</v>
      </c>
      <c r="B26" s="12" t="s">
        <v>4</v>
      </c>
      <c r="C26" s="15"/>
      <c r="D26" s="15">
        <v>6</v>
      </c>
      <c r="E26" s="37">
        <v>6</v>
      </c>
      <c r="F26" s="3" t="s">
        <v>145</v>
      </c>
      <c r="G26" s="37"/>
      <c r="H26" s="3"/>
    </row>
    <row r="27" spans="1:8" ht="12.75">
      <c r="A27" s="42">
        <v>3</v>
      </c>
      <c r="B27" s="11" t="s">
        <v>5</v>
      </c>
      <c r="C27" s="14"/>
      <c r="D27" s="14">
        <v>4</v>
      </c>
      <c r="E27" s="33"/>
      <c r="F27" s="3"/>
      <c r="G27" s="37">
        <v>4</v>
      </c>
      <c r="H27" s="3" t="s">
        <v>145</v>
      </c>
    </row>
    <row r="28" spans="1:8" ht="12.75">
      <c r="A28" s="42">
        <v>4</v>
      </c>
      <c r="B28" s="12" t="s">
        <v>6</v>
      </c>
      <c r="C28" s="15"/>
      <c r="D28" s="15">
        <v>2</v>
      </c>
      <c r="E28" s="37"/>
      <c r="F28" s="3"/>
      <c r="G28" s="37">
        <v>2</v>
      </c>
      <c r="H28" s="6" t="s">
        <v>115</v>
      </c>
    </row>
    <row r="29" spans="1:8" ht="12.75">
      <c r="A29" s="42">
        <v>5</v>
      </c>
      <c r="B29" s="12" t="s">
        <v>9</v>
      </c>
      <c r="C29" s="15"/>
      <c r="D29" s="15">
        <v>3</v>
      </c>
      <c r="E29" s="37"/>
      <c r="F29" s="3"/>
      <c r="G29" s="37">
        <v>3</v>
      </c>
      <c r="H29" s="3" t="s">
        <v>145</v>
      </c>
    </row>
    <row r="30" spans="1:8" ht="15" customHeight="1">
      <c r="A30" s="43">
        <v>6</v>
      </c>
      <c r="B30" s="11" t="s">
        <v>10</v>
      </c>
      <c r="C30" s="14"/>
      <c r="D30" s="14">
        <v>3</v>
      </c>
      <c r="E30" s="37">
        <v>3</v>
      </c>
      <c r="F30" s="3" t="s">
        <v>145</v>
      </c>
      <c r="G30" s="33"/>
      <c r="H30" s="3"/>
    </row>
    <row r="31" spans="1:8" ht="12.75">
      <c r="A31" s="43">
        <v>7</v>
      </c>
      <c r="B31" s="11" t="s">
        <v>11</v>
      </c>
      <c r="C31" s="14"/>
      <c r="D31" s="14">
        <v>5</v>
      </c>
      <c r="E31" s="37">
        <v>5</v>
      </c>
      <c r="F31" s="3" t="s">
        <v>145</v>
      </c>
      <c r="G31" s="33"/>
      <c r="H31" s="1"/>
    </row>
    <row r="32" spans="1:14" ht="13.5" thickBot="1">
      <c r="A32" s="229"/>
      <c r="B32" s="230" t="s">
        <v>33</v>
      </c>
      <c r="C32" s="231"/>
      <c r="D32" s="162"/>
      <c r="E32" s="232">
        <f>SUM(E12:E23,E25:E31)</f>
        <v>34</v>
      </c>
      <c r="F32" s="232"/>
      <c r="G32" s="232">
        <v>35</v>
      </c>
      <c r="H32" s="232"/>
      <c r="M32" s="60" t="s">
        <v>84</v>
      </c>
      <c r="N32" s="59"/>
    </row>
    <row r="33" spans="1:14" ht="12.75">
      <c r="A33" s="659" t="s">
        <v>36</v>
      </c>
      <c r="B33" s="646"/>
      <c r="C33" s="646"/>
      <c r="D33" s="646"/>
      <c r="E33" s="646"/>
      <c r="F33" s="646"/>
      <c r="G33" s="646"/>
      <c r="H33" s="647"/>
      <c r="M33" s="59"/>
      <c r="N33" s="59"/>
    </row>
    <row r="34" spans="1:14" ht="12.75">
      <c r="A34" s="12">
        <v>1</v>
      </c>
      <c r="B34" s="12" t="s">
        <v>7</v>
      </c>
      <c r="C34" s="12"/>
      <c r="D34" s="12"/>
      <c r="E34" s="15">
        <v>1</v>
      </c>
      <c r="F34" s="6" t="s">
        <v>115</v>
      </c>
      <c r="G34" s="238"/>
      <c r="H34" s="1"/>
      <c r="M34" s="59" t="s">
        <v>85</v>
      </c>
      <c r="N34" s="59"/>
    </row>
    <row r="35" spans="1:14" ht="12.75">
      <c r="A35" s="653" t="s">
        <v>38</v>
      </c>
      <c r="B35" s="654"/>
      <c r="C35" s="654"/>
      <c r="D35" s="655"/>
      <c r="E35" s="14">
        <v>2</v>
      </c>
      <c r="F35" s="1"/>
      <c r="G35" s="239">
        <v>2</v>
      </c>
      <c r="H35" s="1"/>
      <c r="M35" s="59" t="s">
        <v>86</v>
      </c>
      <c r="N35" s="59"/>
    </row>
    <row r="36" spans="1:8" ht="12.75">
      <c r="A36" s="44">
        <v>1</v>
      </c>
      <c r="B36" s="20" t="s">
        <v>19</v>
      </c>
      <c r="C36" s="85">
        <v>2</v>
      </c>
      <c r="D36" s="20"/>
      <c r="E36" s="37"/>
      <c r="F36" s="1"/>
      <c r="G36" s="35"/>
      <c r="H36" s="1"/>
    </row>
    <row r="37" spans="1:15" ht="12.75">
      <c r="A37" s="44">
        <v>2</v>
      </c>
      <c r="B37" s="7" t="s">
        <v>120</v>
      </c>
      <c r="C37" s="85">
        <v>1</v>
      </c>
      <c r="D37" s="20"/>
      <c r="E37" s="65"/>
      <c r="F37" s="1"/>
      <c r="G37" s="35"/>
      <c r="H37" s="1"/>
      <c r="M37" s="300"/>
      <c r="N37" s="301"/>
      <c r="O37" s="301"/>
    </row>
    <row r="38" spans="1:15" ht="12.75">
      <c r="A38" s="44">
        <v>3</v>
      </c>
      <c r="B38" s="7" t="s">
        <v>121</v>
      </c>
      <c r="C38" s="85">
        <v>2</v>
      </c>
      <c r="D38" s="20"/>
      <c r="E38" s="65"/>
      <c r="F38" s="1"/>
      <c r="G38" s="35"/>
      <c r="H38" s="1"/>
      <c r="M38" s="300"/>
      <c r="N38" s="301"/>
      <c r="O38" s="301"/>
    </row>
    <row r="39" spans="1:15" ht="12.75">
      <c r="A39" s="44">
        <v>4</v>
      </c>
      <c r="B39" s="20" t="s">
        <v>31</v>
      </c>
      <c r="C39" s="85">
        <v>2</v>
      </c>
      <c r="D39" s="20"/>
      <c r="E39" s="65"/>
      <c r="F39" s="1"/>
      <c r="G39" s="35"/>
      <c r="H39" s="1"/>
      <c r="M39" s="300"/>
      <c r="N39" s="301"/>
      <c r="O39" s="301"/>
    </row>
    <row r="40" spans="1:15" ht="12.75">
      <c r="A40" s="44">
        <v>5</v>
      </c>
      <c r="B40" s="20" t="s">
        <v>20</v>
      </c>
      <c r="C40" s="85">
        <v>2</v>
      </c>
      <c r="D40" s="20"/>
      <c r="E40" s="65"/>
      <c r="F40" s="1"/>
      <c r="G40" s="35"/>
      <c r="H40" s="1"/>
      <c r="M40" s="300"/>
      <c r="N40" s="301"/>
      <c r="O40" s="301"/>
    </row>
    <row r="41" spans="1:15" ht="12.75">
      <c r="A41" s="44">
        <v>6</v>
      </c>
      <c r="B41" s="20" t="s">
        <v>35</v>
      </c>
      <c r="C41" s="85">
        <v>2</v>
      </c>
      <c r="D41" s="20"/>
      <c r="E41" s="65"/>
      <c r="F41" s="1"/>
      <c r="G41" s="35"/>
      <c r="H41" s="1"/>
      <c r="M41" s="300"/>
      <c r="N41" s="301"/>
      <c r="O41" s="301"/>
    </row>
    <row r="42" spans="1:15" ht="12.75">
      <c r="A42" s="44">
        <v>7</v>
      </c>
      <c r="B42" s="20" t="s">
        <v>21</v>
      </c>
      <c r="C42" s="85">
        <v>2</v>
      </c>
      <c r="D42" s="20"/>
      <c r="E42" s="65"/>
      <c r="F42" s="1"/>
      <c r="G42" s="35"/>
      <c r="H42" s="1"/>
      <c r="M42" s="300"/>
      <c r="N42" s="301"/>
      <c r="O42" s="301"/>
    </row>
    <row r="43" spans="1:8" ht="12.75">
      <c r="A43" s="44">
        <v>8</v>
      </c>
      <c r="B43" s="20" t="s">
        <v>22</v>
      </c>
      <c r="C43" s="85">
        <v>1</v>
      </c>
      <c r="D43" s="20"/>
      <c r="E43" s="65"/>
      <c r="F43" s="1"/>
      <c r="G43" s="35"/>
      <c r="H43" s="1"/>
    </row>
    <row r="44" spans="1:8" ht="14.25" customHeight="1">
      <c r="A44" s="44">
        <v>9</v>
      </c>
      <c r="B44" s="20" t="s">
        <v>23</v>
      </c>
      <c r="C44" s="85">
        <v>1</v>
      </c>
      <c r="D44" s="20"/>
      <c r="E44" s="34"/>
      <c r="F44" s="1"/>
      <c r="G44" s="35"/>
      <c r="H44" s="1"/>
    </row>
    <row r="45" spans="1:8" ht="14.25" customHeight="1">
      <c r="A45" s="44">
        <v>10</v>
      </c>
      <c r="B45" s="67" t="s">
        <v>95</v>
      </c>
      <c r="C45" s="87">
        <v>2</v>
      </c>
      <c r="D45" s="22"/>
      <c r="E45" s="36"/>
      <c r="F45" s="1"/>
      <c r="G45" s="36"/>
      <c r="H45" s="1"/>
    </row>
    <row r="46" spans="1:8" ht="12.75">
      <c r="A46" s="44">
        <v>11</v>
      </c>
      <c r="B46" s="20" t="s">
        <v>37</v>
      </c>
      <c r="C46" s="88">
        <v>2</v>
      </c>
      <c r="D46" s="21"/>
      <c r="E46" s="35"/>
      <c r="F46" s="1"/>
      <c r="G46" s="35"/>
      <c r="H46" s="1"/>
    </row>
    <row r="47" spans="1:8" ht="25.5">
      <c r="A47" s="44">
        <v>12</v>
      </c>
      <c r="B47" s="67" t="s">
        <v>151</v>
      </c>
      <c r="C47" s="87">
        <v>2</v>
      </c>
      <c r="D47" s="22"/>
      <c r="E47" s="36"/>
      <c r="F47" s="1"/>
      <c r="G47" s="36"/>
      <c r="H47" s="1"/>
    </row>
    <row r="48" spans="1:8" ht="17.25" customHeight="1">
      <c r="A48" s="44">
        <v>13</v>
      </c>
      <c r="B48" s="22" t="s">
        <v>58</v>
      </c>
      <c r="C48" s="87">
        <v>2</v>
      </c>
      <c r="D48" s="22"/>
      <c r="E48" s="36"/>
      <c r="F48" s="1"/>
      <c r="G48" s="36"/>
      <c r="H48" s="1"/>
    </row>
    <row r="49" spans="1:13" ht="40.5" customHeight="1" thickBot="1">
      <c r="A49" s="651" t="s">
        <v>102</v>
      </c>
      <c r="B49" s="652"/>
      <c r="C49" s="45"/>
      <c r="D49" s="45"/>
      <c r="E49" s="45">
        <v>37</v>
      </c>
      <c r="F49" s="45"/>
      <c r="G49" s="45">
        <v>37</v>
      </c>
      <c r="H49" s="45"/>
      <c r="M49" s="27"/>
    </row>
    <row r="50" spans="1:11" ht="12.75">
      <c r="A50" s="10" t="s">
        <v>138</v>
      </c>
      <c r="B50" s="299" t="s">
        <v>139</v>
      </c>
      <c r="C50" s="8"/>
      <c r="D50" s="8"/>
      <c r="E50" s="8"/>
      <c r="F50" s="8"/>
      <c r="G50" s="8"/>
      <c r="H50" s="8"/>
      <c r="I50" s="8"/>
      <c r="J50" s="8"/>
      <c r="K50" s="8"/>
    </row>
    <row r="51" spans="1:21" ht="12.75">
      <c r="A51" s="89" t="s">
        <v>148</v>
      </c>
      <c r="B51" s="89" t="s">
        <v>149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</row>
    <row r="52" spans="3:11" ht="12.75"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sheetProtection/>
  <mergeCells count="8">
    <mergeCell ref="A24:H24"/>
    <mergeCell ref="A11:H11"/>
    <mergeCell ref="A49:B49"/>
    <mergeCell ref="A35:D35"/>
    <mergeCell ref="C9:D9"/>
    <mergeCell ref="A6:L6"/>
    <mergeCell ref="A7:L7"/>
    <mergeCell ref="A33:H33"/>
  </mergeCells>
  <printOptions/>
  <pageMargins left="0.37" right="0.23" top="0.59" bottom="0.5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1"/>
  <sheetViews>
    <sheetView zoomScale="80" zoomScaleNormal="80" zoomScalePageLayoutView="0" workbookViewId="0" topLeftCell="A16">
      <selection activeCell="Q35" sqref="Q35"/>
    </sheetView>
  </sheetViews>
  <sheetFormatPr defaultColWidth="9.00390625" defaultRowHeight="12.75"/>
  <cols>
    <col min="1" max="1" width="25.00390625" style="0" customWidth="1"/>
    <col min="2" max="2" width="37.00390625" style="0" customWidth="1"/>
    <col min="3" max="3" width="6.75390625" style="0" customWidth="1"/>
    <col min="4" max="4" width="7.00390625" style="0" customWidth="1"/>
    <col min="5" max="6" width="6.625" style="0" customWidth="1"/>
    <col min="7" max="7" width="7.25390625" style="0" customWidth="1"/>
    <col min="8" max="9" width="6.375" style="0" customWidth="1"/>
    <col min="10" max="10" width="7.875" style="0" customWidth="1"/>
    <col min="11" max="11" width="6.625" style="0" customWidth="1"/>
    <col min="12" max="27" width="4.25390625" style="0" customWidth="1"/>
  </cols>
  <sheetData>
    <row r="1" spans="1:9" ht="12.75">
      <c r="A1" t="s">
        <v>34</v>
      </c>
      <c r="B1" s="47"/>
      <c r="C1" s="47"/>
      <c r="D1" t="s">
        <v>41</v>
      </c>
      <c r="E1" s="47"/>
      <c r="F1" s="47"/>
      <c r="G1" s="47"/>
      <c r="H1" s="47"/>
      <c r="I1" s="47"/>
    </row>
    <row r="2" spans="1:13" ht="12.75">
      <c r="A2" t="s">
        <v>186</v>
      </c>
      <c r="B2" s="91"/>
      <c r="C2" s="91"/>
      <c r="D2" t="s">
        <v>162</v>
      </c>
      <c r="E2" s="91"/>
      <c r="F2" s="91"/>
      <c r="G2" s="91"/>
      <c r="H2" s="91"/>
      <c r="I2" s="91"/>
      <c r="K2" s="89"/>
      <c r="L2" s="91"/>
      <c r="M2" s="91"/>
    </row>
    <row r="4" spans="1:9" ht="18" customHeight="1">
      <c r="A4" s="577" t="s">
        <v>189</v>
      </c>
      <c r="B4" s="577"/>
      <c r="C4" s="577"/>
      <c r="D4" s="577"/>
      <c r="E4" s="577"/>
      <c r="F4" s="577"/>
      <c r="G4" s="577"/>
      <c r="H4" s="101"/>
      <c r="I4" s="101"/>
    </row>
    <row r="5" spans="1:3" ht="21.75" customHeight="1" thickBot="1">
      <c r="A5" s="577" t="s">
        <v>190</v>
      </c>
      <c r="B5" s="577"/>
      <c r="C5" s="101"/>
    </row>
    <row r="6" spans="1:23" ht="26.25" customHeight="1" thickBot="1">
      <c r="A6" s="106" t="s">
        <v>42</v>
      </c>
      <c r="B6" s="107" t="s">
        <v>59</v>
      </c>
      <c r="C6" s="643" t="s">
        <v>171</v>
      </c>
      <c r="D6" s="644"/>
      <c r="E6" s="218" t="s">
        <v>118</v>
      </c>
      <c r="F6" s="633" t="s">
        <v>169</v>
      </c>
      <c r="G6" s="634"/>
      <c r="H6" s="218" t="s">
        <v>118</v>
      </c>
      <c r="I6" s="633" t="s">
        <v>170</v>
      </c>
      <c r="J6" s="634"/>
      <c r="K6" s="218" t="s">
        <v>118</v>
      </c>
      <c r="L6" s="10"/>
      <c r="M6" s="267"/>
      <c r="N6" s="10"/>
      <c r="O6" s="267"/>
      <c r="P6" s="10"/>
      <c r="Q6" s="267"/>
      <c r="R6" s="10"/>
      <c r="S6" s="267"/>
      <c r="T6" s="10"/>
      <c r="U6" s="267"/>
      <c r="V6" s="10"/>
      <c r="W6" s="267"/>
    </row>
    <row r="7" spans="1:23" ht="13.5" thickBot="1">
      <c r="A7" s="383" t="s">
        <v>127</v>
      </c>
      <c r="B7" s="384"/>
      <c r="C7" s="386" t="s">
        <v>39</v>
      </c>
      <c r="D7" s="386" t="s">
        <v>172</v>
      </c>
      <c r="E7" s="384"/>
      <c r="F7" s="386" t="s">
        <v>39</v>
      </c>
      <c r="G7" s="386" t="s">
        <v>172</v>
      </c>
      <c r="H7" s="385"/>
      <c r="I7" s="386" t="s">
        <v>39</v>
      </c>
      <c r="J7" s="386" t="s">
        <v>172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</row>
    <row r="8" spans="1:23" ht="12.75">
      <c r="A8" s="570" t="s">
        <v>175</v>
      </c>
      <c r="B8" s="108" t="s">
        <v>2</v>
      </c>
      <c r="C8" s="132">
        <v>1</v>
      </c>
      <c r="D8" s="132"/>
      <c r="E8" s="379"/>
      <c r="F8" s="379">
        <v>1</v>
      </c>
      <c r="G8" s="155"/>
      <c r="H8" s="379"/>
      <c r="I8" s="379"/>
      <c r="J8" s="155">
        <v>3</v>
      </c>
      <c r="K8" s="37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>
      <c r="A9" s="581"/>
      <c r="B9" s="109" t="s">
        <v>3</v>
      </c>
      <c r="C9" s="6">
        <v>3</v>
      </c>
      <c r="D9" s="6"/>
      <c r="E9" s="15"/>
      <c r="F9" s="412">
        <v>3</v>
      </c>
      <c r="G9" s="141"/>
      <c r="H9" s="15"/>
      <c r="I9" s="412">
        <v>3</v>
      </c>
      <c r="J9" s="141"/>
      <c r="K9" s="15"/>
      <c r="L9" s="10"/>
      <c r="M9" s="250"/>
      <c r="N9" s="10"/>
      <c r="O9" s="250"/>
      <c r="P9" s="10"/>
      <c r="Q9" s="250"/>
      <c r="R9" s="10"/>
      <c r="S9" s="250"/>
      <c r="T9" s="10"/>
      <c r="U9" s="250"/>
      <c r="V9" s="10"/>
      <c r="W9" s="250"/>
    </row>
    <row r="10" spans="1:23" ht="12.75">
      <c r="A10" s="639" t="s">
        <v>174</v>
      </c>
      <c r="B10" s="378" t="s">
        <v>167</v>
      </c>
      <c r="C10" s="94"/>
      <c r="D10" s="94"/>
      <c r="E10" s="310"/>
      <c r="F10" s="413"/>
      <c r="G10" s="291"/>
      <c r="H10" s="310"/>
      <c r="I10" s="413"/>
      <c r="J10" s="291"/>
      <c r="K10" s="310"/>
      <c r="L10" s="10"/>
      <c r="M10" s="250"/>
      <c r="N10" s="10"/>
      <c r="O10" s="250"/>
      <c r="P10" s="10"/>
      <c r="Q10" s="250"/>
      <c r="R10" s="10"/>
      <c r="S10" s="250"/>
      <c r="T10" s="10"/>
      <c r="U10" s="250"/>
      <c r="V10" s="10"/>
      <c r="W10" s="250"/>
    </row>
    <row r="11" spans="1:23" ht="12.75">
      <c r="A11" s="640"/>
      <c r="B11" s="378" t="s">
        <v>168</v>
      </c>
      <c r="C11" s="94"/>
      <c r="D11" s="94"/>
      <c r="E11" s="310"/>
      <c r="F11" s="413"/>
      <c r="G11" s="291"/>
      <c r="H11" s="310"/>
      <c r="I11" s="413"/>
      <c r="J11" s="291"/>
      <c r="K11" s="310"/>
      <c r="L11" s="10"/>
      <c r="M11" s="250"/>
      <c r="N11" s="10"/>
      <c r="O11" s="250"/>
      <c r="P11" s="10"/>
      <c r="Q11" s="250"/>
      <c r="R11" s="10"/>
      <c r="S11" s="250"/>
      <c r="T11" s="10"/>
      <c r="U11" s="250"/>
      <c r="V11" s="10"/>
      <c r="W11" s="250"/>
    </row>
    <row r="12" spans="1:23" ht="13.5" thickBot="1">
      <c r="A12" s="390" t="s">
        <v>173</v>
      </c>
      <c r="B12" s="110" t="s">
        <v>103</v>
      </c>
      <c r="C12" s="94">
        <v>3</v>
      </c>
      <c r="D12" s="94"/>
      <c r="E12" s="310"/>
      <c r="F12" s="413">
        <v>3</v>
      </c>
      <c r="G12" s="291"/>
      <c r="H12" s="310"/>
      <c r="I12" s="413">
        <v>3</v>
      </c>
      <c r="J12" s="291"/>
      <c r="K12" s="3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7.75" customHeight="1">
      <c r="A13" s="570" t="s">
        <v>43</v>
      </c>
      <c r="B13" s="391" t="s">
        <v>178</v>
      </c>
      <c r="C13" s="6"/>
      <c r="D13" s="6">
        <v>6</v>
      </c>
      <c r="E13" s="15"/>
      <c r="F13" s="412"/>
      <c r="G13" s="141">
        <v>6</v>
      </c>
      <c r="H13" s="15"/>
      <c r="I13" s="412"/>
      <c r="J13" s="141">
        <v>6</v>
      </c>
      <c r="K13" s="15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 thickBot="1">
      <c r="A14" s="598"/>
      <c r="B14" s="112" t="s">
        <v>60</v>
      </c>
      <c r="C14" s="134"/>
      <c r="D14" s="134">
        <v>4</v>
      </c>
      <c r="E14" s="227"/>
      <c r="F14" s="382"/>
      <c r="G14" s="164"/>
      <c r="H14" s="227"/>
      <c r="I14" s="382"/>
      <c r="J14" s="164"/>
      <c r="K14" s="227"/>
      <c r="L14" s="10"/>
      <c r="M14" s="10"/>
      <c r="N14" s="10"/>
      <c r="O14" s="10"/>
      <c r="P14" s="10"/>
      <c r="Q14" s="10"/>
      <c r="R14" s="10"/>
      <c r="S14" s="250"/>
      <c r="T14" s="10"/>
      <c r="U14" s="250"/>
      <c r="V14" s="10"/>
      <c r="W14" s="250"/>
    </row>
    <row r="15" spans="1:23" ht="12.75" customHeight="1">
      <c r="A15" s="582" t="s">
        <v>176</v>
      </c>
      <c r="B15" s="111" t="s">
        <v>5</v>
      </c>
      <c r="C15" s="392">
        <v>2</v>
      </c>
      <c r="D15" s="392"/>
      <c r="E15" s="393"/>
      <c r="F15" s="393">
        <v>2</v>
      </c>
      <c r="G15" s="392"/>
      <c r="H15" s="393"/>
      <c r="I15" s="393"/>
      <c r="J15" s="392">
        <v>4</v>
      </c>
      <c r="K15" s="39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583"/>
      <c r="B16" s="109" t="s">
        <v>61</v>
      </c>
      <c r="C16" s="6"/>
      <c r="D16" s="6"/>
      <c r="E16" s="15"/>
      <c r="F16" s="412"/>
      <c r="G16" s="141"/>
      <c r="H16" s="15"/>
      <c r="I16" s="412">
        <v>2</v>
      </c>
      <c r="J16" s="141"/>
      <c r="K16" s="1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>
      <c r="A17" s="583"/>
      <c r="B17" s="378" t="s">
        <v>164</v>
      </c>
      <c r="C17" s="94"/>
      <c r="D17" s="94"/>
      <c r="E17" s="310"/>
      <c r="F17" s="413"/>
      <c r="G17" s="291"/>
      <c r="H17" s="310"/>
      <c r="I17" s="413"/>
      <c r="J17" s="291">
        <v>2</v>
      </c>
      <c r="K17" s="3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 customHeight="1" thickBot="1">
      <c r="A18" s="588"/>
      <c r="B18" s="112" t="s">
        <v>8</v>
      </c>
      <c r="C18" s="134"/>
      <c r="D18" s="134"/>
      <c r="E18" s="227"/>
      <c r="F18" s="382"/>
      <c r="G18" s="164"/>
      <c r="H18" s="227"/>
      <c r="I18" s="382"/>
      <c r="J18" s="164"/>
      <c r="K18" s="227"/>
      <c r="L18" s="10"/>
      <c r="M18" s="250"/>
      <c r="N18" s="10"/>
      <c r="O18" s="250"/>
      <c r="P18" s="10"/>
      <c r="Q18" s="250"/>
      <c r="R18" s="10"/>
      <c r="S18" s="250"/>
      <c r="T18" s="10"/>
      <c r="U18" s="250"/>
      <c r="V18" s="10"/>
      <c r="W18" s="250"/>
    </row>
    <row r="19" spans="1:23" ht="14.25" customHeight="1">
      <c r="A19" s="603" t="s">
        <v>177</v>
      </c>
      <c r="B19" s="115" t="s">
        <v>10</v>
      </c>
      <c r="C19" s="6"/>
      <c r="D19" s="6"/>
      <c r="E19" s="15"/>
      <c r="F19" s="407"/>
      <c r="G19" s="282">
        <v>3</v>
      </c>
      <c r="H19" s="313"/>
      <c r="I19" s="415"/>
      <c r="J19" s="282"/>
      <c r="K19" s="313"/>
      <c r="L19" s="10"/>
      <c r="M19" s="250"/>
      <c r="N19" s="10"/>
      <c r="O19" s="10"/>
      <c r="P19" s="10"/>
      <c r="Q19" s="10"/>
      <c r="R19" s="10"/>
      <c r="S19" s="250"/>
      <c r="T19" s="10"/>
      <c r="U19" s="250"/>
      <c r="V19" s="10"/>
      <c r="W19" s="250"/>
    </row>
    <row r="20" spans="1:23" ht="12.75">
      <c r="A20" s="589"/>
      <c r="B20" s="98" t="s">
        <v>11</v>
      </c>
      <c r="C20" s="6"/>
      <c r="D20" s="6">
        <v>5</v>
      </c>
      <c r="E20" s="15"/>
      <c r="F20" s="15"/>
      <c r="G20" s="6"/>
      <c r="H20" s="15"/>
      <c r="I20" s="15"/>
      <c r="J20" s="6"/>
      <c r="K20" s="1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5" customHeight="1" thickBot="1">
      <c r="A21" s="590"/>
      <c r="B21" s="116" t="s">
        <v>9</v>
      </c>
      <c r="C21" s="6"/>
      <c r="D21" s="6"/>
      <c r="E21" s="15"/>
      <c r="F21" s="412"/>
      <c r="G21" s="141">
        <v>5</v>
      </c>
      <c r="H21" s="15"/>
      <c r="I21" s="412"/>
      <c r="J21" s="141"/>
      <c r="K21" s="1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5.5" customHeight="1">
      <c r="A22" s="603" t="s">
        <v>179</v>
      </c>
      <c r="B22" s="90" t="s">
        <v>104</v>
      </c>
      <c r="C22" s="84">
        <v>1</v>
      </c>
      <c r="D22" s="84"/>
      <c r="E22" s="225"/>
      <c r="F22" s="414">
        <v>1</v>
      </c>
      <c r="G22" s="381"/>
      <c r="H22" s="225"/>
      <c r="I22" s="414">
        <v>1</v>
      </c>
      <c r="J22" s="381"/>
      <c r="K22" s="22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4.25" customHeight="1" thickBot="1">
      <c r="A23" s="590"/>
      <c r="B23" s="389" t="s">
        <v>65</v>
      </c>
      <c r="C23" s="134">
        <v>3</v>
      </c>
      <c r="D23" s="134"/>
      <c r="E23" s="382"/>
      <c r="F23" s="382">
        <v>3</v>
      </c>
      <c r="G23" s="164"/>
      <c r="H23" s="382"/>
      <c r="I23" s="382">
        <v>3</v>
      </c>
      <c r="J23" s="164"/>
      <c r="K23" s="382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</row>
    <row r="24" spans="1:23" ht="14.25" customHeight="1" thickBot="1">
      <c r="A24" s="584" t="s">
        <v>188</v>
      </c>
      <c r="B24" s="585"/>
      <c r="C24" s="635">
        <f>SUM(C8:D23)</f>
        <v>28</v>
      </c>
      <c r="D24" s="636"/>
      <c r="E24" s="410"/>
      <c r="F24" s="635">
        <f>SUM(F8:G23)</f>
        <v>27</v>
      </c>
      <c r="G24" s="636"/>
      <c r="H24" s="410"/>
      <c r="I24" s="635">
        <f>SUM(I8:J23)</f>
        <v>27</v>
      </c>
      <c r="J24" s="636"/>
      <c r="K24" s="411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14.25" customHeight="1">
      <c r="A25" s="589" t="s">
        <v>187</v>
      </c>
      <c r="B25" s="409" t="s">
        <v>8</v>
      </c>
      <c r="C25" s="406">
        <v>1</v>
      </c>
      <c r="D25" s="406"/>
      <c r="E25" s="407"/>
      <c r="F25" s="407">
        <v>1</v>
      </c>
      <c r="G25" s="408"/>
      <c r="H25" s="407"/>
      <c r="I25" s="407">
        <v>1</v>
      </c>
      <c r="J25" s="408"/>
      <c r="K25" s="407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</row>
    <row r="26" spans="1:23" ht="14.25" customHeight="1">
      <c r="A26" s="589"/>
      <c r="B26" s="98" t="s">
        <v>60</v>
      </c>
      <c r="C26" s="6"/>
      <c r="D26" s="6"/>
      <c r="E26" s="15"/>
      <c r="F26" s="15">
        <v>1</v>
      </c>
      <c r="G26" s="6"/>
      <c r="H26" s="15"/>
      <c r="I26" s="15">
        <v>1</v>
      </c>
      <c r="J26" s="6"/>
      <c r="K26" s="15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</row>
    <row r="27" spans="1:23" ht="14.25" customHeight="1">
      <c r="A27" s="589"/>
      <c r="B27" s="98" t="s">
        <v>61</v>
      </c>
      <c r="C27" s="6">
        <v>2</v>
      </c>
      <c r="D27" s="6"/>
      <c r="E27" s="15"/>
      <c r="F27" s="15">
        <v>2</v>
      </c>
      <c r="G27" s="6"/>
      <c r="H27" s="15"/>
      <c r="I27" s="15"/>
      <c r="J27" s="6"/>
      <c r="K27" s="15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3" ht="14.25" customHeight="1">
      <c r="A28" s="589"/>
      <c r="B28" s="98" t="s">
        <v>11</v>
      </c>
      <c r="C28" s="6"/>
      <c r="D28" s="6"/>
      <c r="E28" s="15"/>
      <c r="F28" s="15">
        <v>2</v>
      </c>
      <c r="G28" s="6"/>
      <c r="H28" s="15"/>
      <c r="I28" s="15">
        <v>2</v>
      </c>
      <c r="J28" s="6"/>
      <c r="K28" s="15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</row>
    <row r="29" spans="1:23" ht="14.25" customHeight="1">
      <c r="A29" s="589"/>
      <c r="B29" s="98" t="s">
        <v>9</v>
      </c>
      <c r="C29" s="6">
        <v>1</v>
      </c>
      <c r="D29" s="6"/>
      <c r="E29" s="15"/>
      <c r="F29" s="15"/>
      <c r="G29" s="6"/>
      <c r="H29" s="15"/>
      <c r="I29" s="15">
        <v>1</v>
      </c>
      <c r="J29" s="6"/>
      <c r="K29" s="15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</row>
    <row r="30" spans="1:23" ht="14.25" customHeight="1" thickBot="1">
      <c r="A30" s="590"/>
      <c r="B30" s="241" t="s">
        <v>10</v>
      </c>
      <c r="C30" s="134">
        <v>1</v>
      </c>
      <c r="D30" s="134"/>
      <c r="E30" s="227"/>
      <c r="F30" s="227"/>
      <c r="G30" s="134"/>
      <c r="H30" s="227"/>
      <c r="I30" s="227">
        <v>1</v>
      </c>
      <c r="J30" s="134"/>
      <c r="K30" s="227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</row>
    <row r="31" spans="1:23" ht="14.25" customHeight="1">
      <c r="A31" s="603" t="s">
        <v>180</v>
      </c>
      <c r="B31" s="377" t="s">
        <v>181</v>
      </c>
      <c r="C31" s="84"/>
      <c r="D31" s="84"/>
      <c r="E31" s="225"/>
      <c r="F31" s="225"/>
      <c r="G31" s="84"/>
      <c r="H31" s="225"/>
      <c r="I31" s="225"/>
      <c r="J31" s="84"/>
      <c r="K31" s="225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</row>
    <row r="32" spans="1:23" ht="14.25" customHeight="1">
      <c r="A32" s="589"/>
      <c r="B32" s="398" t="s">
        <v>7</v>
      </c>
      <c r="C32" s="6"/>
      <c r="D32" s="6"/>
      <c r="E32" s="15"/>
      <c r="F32" s="15"/>
      <c r="G32" s="6"/>
      <c r="H32" s="15"/>
      <c r="I32" s="15">
        <v>2</v>
      </c>
      <c r="J32" s="6"/>
      <c r="K32" s="15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1:23" ht="14.25" customHeight="1">
      <c r="A33" s="589"/>
      <c r="B33" s="398" t="s">
        <v>6</v>
      </c>
      <c r="C33" s="6">
        <v>1</v>
      </c>
      <c r="D33" s="6"/>
      <c r="E33" s="15"/>
      <c r="F33" s="15"/>
      <c r="G33" s="6"/>
      <c r="H33" s="15"/>
      <c r="I33" s="15">
        <v>1</v>
      </c>
      <c r="J33" s="6"/>
      <c r="K33" s="15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</row>
    <row r="34" spans="1:23" ht="14.25" customHeight="1">
      <c r="A34" s="589"/>
      <c r="B34" s="394" t="s">
        <v>182</v>
      </c>
      <c r="C34" s="6"/>
      <c r="D34" s="6"/>
      <c r="E34" s="15"/>
      <c r="F34" s="15"/>
      <c r="G34" s="6"/>
      <c r="H34" s="15"/>
      <c r="I34" s="15"/>
      <c r="J34" s="6"/>
      <c r="K34" s="15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</row>
    <row r="35" spans="1:23" ht="14.25" customHeight="1">
      <c r="A35" s="589"/>
      <c r="B35" s="396" t="s">
        <v>58</v>
      </c>
      <c r="C35" s="6">
        <v>2</v>
      </c>
      <c r="D35" s="6"/>
      <c r="E35" s="15"/>
      <c r="F35" s="15"/>
      <c r="G35" s="6"/>
      <c r="H35" s="15"/>
      <c r="I35" s="15"/>
      <c r="J35" s="6"/>
      <c r="K35" s="15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</row>
    <row r="36" spans="1:23" ht="28.5" customHeight="1">
      <c r="A36" s="589"/>
      <c r="B36" s="397" t="s">
        <v>151</v>
      </c>
      <c r="C36" s="6"/>
      <c r="D36" s="6"/>
      <c r="E36" s="15"/>
      <c r="F36" s="15">
        <v>1</v>
      </c>
      <c r="G36" s="6"/>
      <c r="H36" s="15"/>
      <c r="I36" s="15"/>
      <c r="J36" s="6"/>
      <c r="K36" s="15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</row>
    <row r="37" spans="1:23" ht="20.25" customHeight="1">
      <c r="A37" s="589"/>
      <c r="B37" s="397" t="s">
        <v>191</v>
      </c>
      <c r="C37" s="6">
        <v>1</v>
      </c>
      <c r="D37" s="6"/>
      <c r="E37" s="15"/>
      <c r="F37" s="15">
        <v>1</v>
      </c>
      <c r="G37" s="6"/>
      <c r="H37" s="15"/>
      <c r="I37" s="15">
        <v>1</v>
      </c>
      <c r="J37" s="6"/>
      <c r="K37" s="15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</row>
    <row r="38" spans="1:23" ht="14.25" customHeight="1" thickBot="1">
      <c r="A38" s="589"/>
      <c r="B38" s="416" t="s">
        <v>183</v>
      </c>
      <c r="C38" s="6"/>
      <c r="D38" s="6"/>
      <c r="E38" s="15"/>
      <c r="F38" s="15">
        <v>2</v>
      </c>
      <c r="G38" s="6"/>
      <c r="H38" s="15"/>
      <c r="I38" s="15"/>
      <c r="J38" s="6"/>
      <c r="K38" s="15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</row>
    <row r="39" spans="1:23" ht="15.75" customHeight="1" thickBot="1">
      <c r="A39" s="566" t="s">
        <v>125</v>
      </c>
      <c r="B39" s="641"/>
      <c r="C39" s="635">
        <f>SUM(C24:D38)</f>
        <v>37</v>
      </c>
      <c r="D39" s="637"/>
      <c r="E39" s="636"/>
      <c r="F39" s="635">
        <f>SUM(F24:G38)</f>
        <v>37</v>
      </c>
      <c r="G39" s="637"/>
      <c r="H39" s="636"/>
      <c r="I39" s="635">
        <f>SUM(I24:J38)</f>
        <v>37</v>
      </c>
      <c r="J39" s="637"/>
      <c r="K39" s="636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</row>
    <row r="40" spans="1:23" ht="27.75" customHeight="1" thickBot="1">
      <c r="A40" s="532" t="s">
        <v>87</v>
      </c>
      <c r="B40" s="642"/>
      <c r="C40" s="628">
        <v>0</v>
      </c>
      <c r="D40" s="629"/>
      <c r="E40" s="630"/>
      <c r="F40" s="628">
        <v>0</v>
      </c>
      <c r="G40" s="629"/>
      <c r="H40" s="630"/>
      <c r="I40" s="628">
        <v>0</v>
      </c>
      <c r="J40" s="629"/>
      <c r="K40" s="630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</row>
    <row r="41" spans="1:23" ht="18" customHeight="1" thickBot="1">
      <c r="A41" s="584" t="s">
        <v>154</v>
      </c>
      <c r="B41" s="606"/>
      <c r="C41" s="628"/>
      <c r="D41" s="629"/>
      <c r="E41" s="632"/>
      <c r="F41" s="631"/>
      <c r="G41" s="629"/>
      <c r="H41" s="632"/>
      <c r="I41" s="631"/>
      <c r="J41" s="629"/>
      <c r="K41" s="632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</row>
    <row r="42" spans="1:26" ht="18" customHeight="1" thickBot="1">
      <c r="A42" s="584" t="s">
        <v>69</v>
      </c>
      <c r="B42" s="606"/>
      <c r="C42" s="625">
        <v>37</v>
      </c>
      <c r="D42" s="626"/>
      <c r="E42" s="627"/>
      <c r="F42" s="625">
        <v>37</v>
      </c>
      <c r="G42" s="626"/>
      <c r="H42" s="627"/>
      <c r="I42" s="625">
        <v>37</v>
      </c>
      <c r="J42" s="626"/>
      <c r="K42" s="627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Y42" s="105"/>
      <c r="Z42" s="105"/>
    </row>
    <row r="43" spans="1:24" ht="13.5" thickBot="1">
      <c r="A43" s="586" t="s">
        <v>68</v>
      </c>
      <c r="B43" s="638"/>
      <c r="C43" s="628">
        <v>10</v>
      </c>
      <c r="D43" s="629"/>
      <c r="E43" s="630"/>
      <c r="F43" s="628">
        <v>10</v>
      </c>
      <c r="G43" s="629"/>
      <c r="H43" s="630"/>
      <c r="I43" s="628">
        <v>10</v>
      </c>
      <c r="J43" s="629"/>
      <c r="K43" s="630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</row>
    <row r="44" spans="1:9" ht="12.75">
      <c r="A44" s="236" t="s">
        <v>138</v>
      </c>
      <c r="B44" s="243" t="s">
        <v>139</v>
      </c>
      <c r="C44" s="243"/>
      <c r="D44" s="243"/>
      <c r="E44" s="243"/>
      <c r="F44" s="243"/>
      <c r="G44" s="243"/>
      <c r="H44" s="243"/>
      <c r="I44" s="243"/>
    </row>
    <row r="50" spans="7:8" ht="12.75">
      <c r="G50" t="s">
        <v>184</v>
      </c>
      <c r="H50">
        <v>32</v>
      </c>
    </row>
    <row r="51" spans="7:8" ht="12.75">
      <c r="G51" t="s">
        <v>185</v>
      </c>
      <c r="H51">
        <v>37</v>
      </c>
    </row>
  </sheetData>
  <sheetProtection/>
  <mergeCells count="37">
    <mergeCell ref="A4:G4"/>
    <mergeCell ref="A5:B5"/>
    <mergeCell ref="C6:D6"/>
    <mergeCell ref="F6:G6"/>
    <mergeCell ref="I6:J6"/>
    <mergeCell ref="A8:A9"/>
    <mergeCell ref="A10:A11"/>
    <mergeCell ref="A13:A14"/>
    <mergeCell ref="A15:A18"/>
    <mergeCell ref="A19:A21"/>
    <mergeCell ref="A22:A23"/>
    <mergeCell ref="A24:B24"/>
    <mergeCell ref="C24:D24"/>
    <mergeCell ref="F24:G24"/>
    <mergeCell ref="I24:J24"/>
    <mergeCell ref="A25:A30"/>
    <mergeCell ref="A31:A38"/>
    <mergeCell ref="A39:B39"/>
    <mergeCell ref="C39:E39"/>
    <mergeCell ref="F39:H39"/>
    <mergeCell ref="I39:K39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42:E42"/>
    <mergeCell ref="F42:H42"/>
    <mergeCell ref="I42:K42"/>
    <mergeCell ref="A43:B43"/>
    <mergeCell ref="C43:E43"/>
    <mergeCell ref="F43:H43"/>
    <mergeCell ref="I43:K4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40">
      <selection activeCell="B6" sqref="B6:B8"/>
    </sheetView>
  </sheetViews>
  <sheetFormatPr defaultColWidth="9.00390625" defaultRowHeight="12.75"/>
  <cols>
    <col min="1" max="1" width="28.25390625" style="0" customWidth="1"/>
    <col min="2" max="2" width="36.00390625" style="0" customWidth="1"/>
    <col min="3" max="3" width="10.125" style="0" customWidth="1"/>
    <col min="4" max="4" width="11.25390625" style="0" customWidth="1"/>
    <col min="6" max="6" width="17.00390625" style="0" customWidth="1"/>
  </cols>
  <sheetData>
    <row r="2" spans="1:4" ht="18">
      <c r="A2" s="493" t="s">
        <v>284</v>
      </c>
      <c r="B2" s="493"/>
      <c r="C2" s="493"/>
      <c r="D2" s="493"/>
    </row>
    <row r="3" spans="1:4" ht="18">
      <c r="A3" s="493" t="s">
        <v>283</v>
      </c>
      <c r="B3" s="493"/>
      <c r="C3" s="493"/>
      <c r="D3" s="493"/>
    </row>
    <row r="4" spans="1:6" ht="18">
      <c r="A4" s="493" t="s">
        <v>285</v>
      </c>
      <c r="B4" s="493"/>
      <c r="C4" s="493"/>
      <c r="D4" s="493"/>
      <c r="E4" s="4"/>
      <c r="F4" s="27"/>
    </row>
    <row r="5" spans="1:6" ht="18">
      <c r="A5" s="498" t="s">
        <v>286</v>
      </c>
      <c r="B5" s="498"/>
      <c r="C5" s="498"/>
      <c r="D5" s="498"/>
      <c r="E5" s="25"/>
      <c r="F5" s="26"/>
    </row>
    <row r="6" spans="1:11" ht="18">
      <c r="A6" s="487" t="s">
        <v>47</v>
      </c>
      <c r="B6" s="481" t="s">
        <v>48</v>
      </c>
      <c r="C6" s="481" t="s">
        <v>106</v>
      </c>
      <c r="D6" s="502" t="s">
        <v>49</v>
      </c>
      <c r="E6" s="493"/>
      <c r="F6" s="493"/>
      <c r="G6" s="493"/>
      <c r="H6" s="493"/>
      <c r="I6" s="493"/>
      <c r="J6" s="493"/>
      <c r="K6" s="494"/>
    </row>
    <row r="7" spans="1:4" ht="12.75">
      <c r="A7" s="488"/>
      <c r="B7" s="482"/>
      <c r="C7" s="482"/>
      <c r="D7" s="503"/>
    </row>
    <row r="8" spans="1:4" ht="12.75">
      <c r="A8" s="489"/>
      <c r="B8" s="483"/>
      <c r="C8" s="483"/>
      <c r="D8" s="504"/>
    </row>
    <row r="9" spans="1:4" ht="12.75">
      <c r="A9" s="505" t="s">
        <v>50</v>
      </c>
      <c r="B9" s="137" t="s">
        <v>205</v>
      </c>
      <c r="C9" s="471" t="s">
        <v>233</v>
      </c>
      <c r="D9" s="86">
        <v>2</v>
      </c>
    </row>
    <row r="10" spans="1:4" ht="12.75">
      <c r="A10" s="506"/>
      <c r="B10" s="137" t="s">
        <v>206</v>
      </c>
      <c r="C10" s="471">
        <v>5</v>
      </c>
      <c r="D10" s="86">
        <v>2</v>
      </c>
    </row>
    <row r="11" spans="1:4" ht="12.75">
      <c r="A11" s="506"/>
      <c r="B11" s="137" t="s">
        <v>250</v>
      </c>
      <c r="C11" s="471" t="s">
        <v>234</v>
      </c>
      <c r="D11" s="86">
        <v>1</v>
      </c>
    </row>
    <row r="12" spans="1:4" ht="12.75">
      <c r="A12" s="506"/>
      <c r="B12" s="137" t="s">
        <v>207</v>
      </c>
      <c r="C12" s="471" t="s">
        <v>235</v>
      </c>
      <c r="D12" s="86">
        <v>1</v>
      </c>
    </row>
    <row r="13" spans="1:4" ht="12.75">
      <c r="A13" s="506"/>
      <c r="B13" s="137" t="s">
        <v>208</v>
      </c>
      <c r="C13" s="471" t="s">
        <v>236</v>
      </c>
      <c r="D13" s="86">
        <v>2</v>
      </c>
    </row>
    <row r="14" spans="1:4" ht="12.75">
      <c r="A14" s="507"/>
      <c r="B14" s="137" t="s">
        <v>209</v>
      </c>
      <c r="C14" s="471" t="s">
        <v>237</v>
      </c>
      <c r="D14" s="86">
        <v>1</v>
      </c>
    </row>
    <row r="15" spans="1:4" ht="12.75">
      <c r="A15" s="478" t="s">
        <v>52</v>
      </c>
      <c r="B15" s="137" t="s">
        <v>108</v>
      </c>
      <c r="C15" s="471" t="s">
        <v>239</v>
      </c>
      <c r="D15" s="16">
        <v>2</v>
      </c>
    </row>
    <row r="16" spans="1:4" ht="12.75">
      <c r="A16" s="479"/>
      <c r="B16" s="137" t="s">
        <v>211</v>
      </c>
      <c r="C16" s="471" t="s">
        <v>241</v>
      </c>
      <c r="D16" s="16">
        <v>2</v>
      </c>
    </row>
    <row r="17" spans="1:4" ht="12.75">
      <c r="A17" s="479"/>
      <c r="B17" s="137" t="s">
        <v>212</v>
      </c>
      <c r="C17" s="471" t="s">
        <v>241</v>
      </c>
      <c r="D17" s="16">
        <v>2</v>
      </c>
    </row>
    <row r="18" spans="1:4" ht="12.75">
      <c r="A18" s="479"/>
      <c r="B18" s="137" t="s">
        <v>214</v>
      </c>
      <c r="C18" s="471" t="s">
        <v>234</v>
      </c>
      <c r="D18" s="16">
        <v>2</v>
      </c>
    </row>
    <row r="19" spans="1:4" ht="12.75">
      <c r="A19" s="479"/>
      <c r="B19" s="472" t="s">
        <v>251</v>
      </c>
      <c r="C19" s="471" t="s">
        <v>239</v>
      </c>
      <c r="D19" s="16">
        <v>2</v>
      </c>
    </row>
    <row r="20" spans="1:4" ht="12.75">
      <c r="A20" s="479"/>
      <c r="B20" s="495" t="s">
        <v>215</v>
      </c>
      <c r="C20" s="471" t="s">
        <v>242</v>
      </c>
      <c r="D20" s="16">
        <v>1</v>
      </c>
    </row>
    <row r="21" spans="1:4" ht="12.75">
      <c r="A21" s="479"/>
      <c r="B21" s="497"/>
      <c r="C21" s="471" t="s">
        <v>243</v>
      </c>
      <c r="D21" s="16">
        <v>1</v>
      </c>
    </row>
    <row r="22" spans="1:4" ht="38.25">
      <c r="A22" s="480"/>
      <c r="B22" s="470" t="s">
        <v>216</v>
      </c>
      <c r="C22" s="471" t="s">
        <v>244</v>
      </c>
      <c r="D22" s="16">
        <v>1</v>
      </c>
    </row>
    <row r="23" spans="1:4" ht="12.75">
      <c r="A23" s="478" t="s">
        <v>53</v>
      </c>
      <c r="B23" s="495" t="s">
        <v>217</v>
      </c>
      <c r="C23" s="471" t="s">
        <v>245</v>
      </c>
      <c r="D23" s="16">
        <v>1</v>
      </c>
    </row>
    <row r="24" spans="1:4" ht="12.75">
      <c r="A24" s="479"/>
      <c r="B24" s="496"/>
      <c r="C24" s="471" t="s">
        <v>246</v>
      </c>
      <c r="D24" s="16">
        <v>1</v>
      </c>
    </row>
    <row r="25" spans="1:4" ht="12.75">
      <c r="A25" s="479"/>
      <c r="B25" s="496"/>
      <c r="C25" s="471" t="s">
        <v>247</v>
      </c>
      <c r="D25" s="16">
        <v>1</v>
      </c>
    </row>
    <row r="26" spans="1:4" ht="12.75">
      <c r="A26" s="479"/>
      <c r="B26" s="496"/>
      <c r="C26" s="471" t="s">
        <v>248</v>
      </c>
      <c r="D26" s="16">
        <v>1</v>
      </c>
    </row>
    <row r="27" spans="1:4" ht="12.75">
      <c r="A27" s="479"/>
      <c r="B27" s="497"/>
      <c r="C27" s="471" t="s">
        <v>243</v>
      </c>
      <c r="D27" s="16">
        <v>2</v>
      </c>
    </row>
    <row r="28" spans="1:4" ht="12.75">
      <c r="A28" s="479"/>
      <c r="B28" s="137" t="s">
        <v>107</v>
      </c>
      <c r="C28" s="471" t="s">
        <v>233</v>
      </c>
      <c r="D28" s="16">
        <v>1</v>
      </c>
    </row>
    <row r="29" spans="1:4" ht="12.75">
      <c r="A29" s="479"/>
      <c r="B29" s="137" t="s">
        <v>218</v>
      </c>
      <c r="C29" s="471" t="s">
        <v>239</v>
      </c>
      <c r="D29" s="16">
        <v>1</v>
      </c>
    </row>
    <row r="30" spans="1:4" ht="12.75">
      <c r="A30" s="479"/>
      <c r="B30" s="137" t="s">
        <v>219</v>
      </c>
      <c r="C30" s="471" t="s">
        <v>240</v>
      </c>
      <c r="D30" s="16">
        <v>1</v>
      </c>
    </row>
    <row r="31" spans="1:4" ht="12.75">
      <c r="A31" s="479"/>
      <c r="B31" s="137" t="s">
        <v>220</v>
      </c>
      <c r="C31" s="471" t="s">
        <v>237</v>
      </c>
      <c r="D31" s="16">
        <v>1</v>
      </c>
    </row>
    <row r="32" spans="1:4" ht="12.75">
      <c r="A32" s="479"/>
      <c r="B32" s="137" t="s">
        <v>221</v>
      </c>
      <c r="C32" s="471" t="s">
        <v>238</v>
      </c>
      <c r="D32" s="16">
        <v>1</v>
      </c>
    </row>
    <row r="33" spans="1:4" ht="12.75">
      <c r="A33" s="479"/>
      <c r="B33" s="137" t="s">
        <v>222</v>
      </c>
      <c r="C33" s="471" t="s">
        <v>238</v>
      </c>
      <c r="D33" s="16">
        <v>1</v>
      </c>
    </row>
    <row r="34" spans="1:4" ht="12.75">
      <c r="A34" s="479"/>
      <c r="B34" s="137" t="s">
        <v>223</v>
      </c>
      <c r="C34" s="471" t="s">
        <v>238</v>
      </c>
      <c r="D34" s="16">
        <v>1</v>
      </c>
    </row>
    <row r="35" spans="1:4" ht="12.75">
      <c r="A35" s="480"/>
      <c r="B35" s="137" t="s">
        <v>224</v>
      </c>
      <c r="C35" s="471" t="s">
        <v>238</v>
      </c>
      <c r="D35" s="16">
        <v>1</v>
      </c>
    </row>
    <row r="36" spans="1:4" ht="12.75">
      <c r="A36" s="478" t="s">
        <v>54</v>
      </c>
      <c r="B36" s="137" t="s">
        <v>225</v>
      </c>
      <c r="C36" s="471" t="s">
        <v>233</v>
      </c>
      <c r="D36" s="16">
        <v>1</v>
      </c>
    </row>
    <row r="37" spans="1:4" ht="12.75">
      <c r="A37" s="479"/>
      <c r="B37" s="137" t="s">
        <v>213</v>
      </c>
      <c r="C37" s="471" t="s">
        <v>252</v>
      </c>
      <c r="D37" s="16">
        <v>2</v>
      </c>
    </row>
    <row r="38" spans="1:4" ht="12.75">
      <c r="A38" s="479"/>
      <c r="B38" s="137" t="s">
        <v>228</v>
      </c>
      <c r="C38" s="471" t="s">
        <v>240</v>
      </c>
      <c r="D38" s="16">
        <v>1</v>
      </c>
    </row>
    <row r="39" spans="1:4" ht="12.75">
      <c r="A39" s="479"/>
      <c r="B39" s="137" t="s">
        <v>229</v>
      </c>
      <c r="C39" s="471" t="s">
        <v>237</v>
      </c>
      <c r="D39" s="16">
        <v>1</v>
      </c>
    </row>
    <row r="40" spans="1:4" ht="12.75">
      <c r="A40" s="479"/>
      <c r="B40" s="137" t="s">
        <v>210</v>
      </c>
      <c r="C40" s="471" t="s">
        <v>238</v>
      </c>
      <c r="D40" s="16">
        <v>1</v>
      </c>
    </row>
    <row r="41" spans="1:4" ht="12.75">
      <c r="A41" s="480"/>
      <c r="B41" s="137" t="s">
        <v>253</v>
      </c>
      <c r="C41" s="471" t="s">
        <v>235</v>
      </c>
      <c r="D41" s="16">
        <v>2</v>
      </c>
    </row>
    <row r="42" spans="1:4" ht="12.75">
      <c r="A42" s="499" t="s">
        <v>56</v>
      </c>
      <c r="B42" s="137" t="s">
        <v>230</v>
      </c>
      <c r="C42" s="471" t="s">
        <v>239</v>
      </c>
      <c r="D42" s="16">
        <v>1</v>
      </c>
    </row>
    <row r="43" spans="1:4" ht="12.75">
      <c r="A43" s="500"/>
      <c r="B43" s="137" t="s">
        <v>231</v>
      </c>
      <c r="C43" s="471" t="s">
        <v>239</v>
      </c>
      <c r="D43" s="16">
        <v>1</v>
      </c>
    </row>
    <row r="44" spans="1:4" ht="12.75">
      <c r="A44" s="500"/>
      <c r="B44" s="137" t="s">
        <v>232</v>
      </c>
      <c r="C44" s="471" t="s">
        <v>240</v>
      </c>
      <c r="D44" s="16">
        <v>1</v>
      </c>
    </row>
    <row r="45" spans="1:7" ht="12.75">
      <c r="A45" s="500"/>
      <c r="B45" s="137" t="s">
        <v>226</v>
      </c>
      <c r="C45" s="471" t="s">
        <v>249</v>
      </c>
      <c r="D45" s="16">
        <v>1</v>
      </c>
      <c r="G45" s="233"/>
    </row>
    <row r="46" spans="1:4" ht="12.75">
      <c r="A46" s="501"/>
      <c r="B46" s="137" t="s">
        <v>227</v>
      </c>
      <c r="C46" s="471" t="s">
        <v>240</v>
      </c>
      <c r="D46" s="16">
        <v>1</v>
      </c>
    </row>
    <row r="47" spans="2:4" ht="12.75">
      <c r="B47" s="473"/>
      <c r="C47" s="474"/>
      <c r="D47" s="475"/>
    </row>
    <row r="48" spans="2:4" ht="12.75">
      <c r="B48" s="473"/>
      <c r="C48" s="474"/>
      <c r="D48" s="475"/>
    </row>
    <row r="49" ht="12.75">
      <c r="A49" t="s">
        <v>99</v>
      </c>
    </row>
    <row r="50" spans="1:2" ht="12.75">
      <c r="A50" t="s">
        <v>100</v>
      </c>
      <c r="B50" t="s">
        <v>101</v>
      </c>
    </row>
  </sheetData>
  <sheetProtection/>
  <mergeCells count="16">
    <mergeCell ref="A42:A46"/>
    <mergeCell ref="A6:A8"/>
    <mergeCell ref="B6:B8"/>
    <mergeCell ref="D6:D8"/>
    <mergeCell ref="E6:K6"/>
    <mergeCell ref="C6:C8"/>
    <mergeCell ref="A9:A14"/>
    <mergeCell ref="B20:B21"/>
    <mergeCell ref="A23:A35"/>
    <mergeCell ref="B23:B27"/>
    <mergeCell ref="A36:A41"/>
    <mergeCell ref="A15:A22"/>
    <mergeCell ref="A2:D2"/>
    <mergeCell ref="A3:D3"/>
    <mergeCell ref="A5:D5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C16" sqref="C16:H20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3" width="4.75390625" style="0" customWidth="1"/>
    <col min="4" max="4" width="6.625" style="0" customWidth="1"/>
    <col min="5" max="5" width="4.75390625" style="0" customWidth="1"/>
    <col min="6" max="6" width="7.00390625" style="0" customWidth="1"/>
    <col min="7" max="7" width="5.125" style="0" customWidth="1"/>
    <col min="8" max="8" width="7.875" style="0" customWidth="1"/>
    <col min="9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875" style="0" customWidth="1"/>
    <col min="20" max="20" width="4.75390625" style="0" customWidth="1"/>
    <col min="21" max="21" width="5.375" style="0" customWidth="1"/>
    <col min="22" max="22" width="5.125" style="0" customWidth="1"/>
    <col min="23" max="23" width="5.25390625" style="0" customWidth="1"/>
    <col min="24" max="24" width="5.625" style="0" customWidth="1"/>
  </cols>
  <sheetData>
    <row r="1" spans="1:11" ht="12.75">
      <c r="A1" t="s">
        <v>34</v>
      </c>
      <c r="C1" t="s">
        <v>41</v>
      </c>
      <c r="H1" s="47"/>
      <c r="I1" s="47"/>
      <c r="J1" s="47"/>
      <c r="K1" s="47"/>
    </row>
    <row r="2" spans="1:19" ht="12.75">
      <c r="A2" t="s">
        <v>193</v>
      </c>
      <c r="B2" s="91"/>
      <c r="C2" t="s">
        <v>199</v>
      </c>
      <c r="D2" s="91"/>
      <c r="E2" s="91"/>
      <c r="F2" s="91"/>
      <c r="G2" s="91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</row>
    <row r="3" spans="2:19" ht="12.75">
      <c r="B3" s="8"/>
      <c r="C3" s="8"/>
      <c r="M3" s="47"/>
      <c r="N3" s="47"/>
      <c r="O3" s="47"/>
      <c r="P3" s="47"/>
      <c r="Q3" s="47"/>
      <c r="R3" s="47"/>
      <c r="S3" s="47"/>
    </row>
    <row r="4" spans="1:11" ht="18">
      <c r="A4" s="234" t="s">
        <v>160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8">
      <c r="A5" s="493" t="s">
        <v>122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7" ht="18">
      <c r="A6" s="493" t="s">
        <v>123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M6" s="25"/>
      <c r="N6" s="25"/>
      <c r="O6" s="25"/>
      <c r="Q6" s="25"/>
    </row>
    <row r="7" ht="13.5" thickBot="1"/>
    <row r="8" spans="1:13" ht="12.75">
      <c r="A8" s="519" t="s">
        <v>42</v>
      </c>
      <c r="B8" s="524" t="s">
        <v>12</v>
      </c>
      <c r="C8" s="527" t="s">
        <v>25</v>
      </c>
      <c r="D8" s="100"/>
      <c r="E8" s="522" t="s">
        <v>26</v>
      </c>
      <c r="F8" s="100"/>
      <c r="G8" s="522" t="s">
        <v>155</v>
      </c>
      <c r="H8" s="100"/>
      <c r="I8" s="5"/>
      <c r="J8" s="5"/>
      <c r="K8" s="5"/>
      <c r="L8" s="5"/>
      <c r="M8" s="5"/>
    </row>
    <row r="9" spans="1:8" ht="12.75">
      <c r="A9" s="520"/>
      <c r="B9" s="525"/>
      <c r="C9" s="528"/>
      <c r="D9" s="235" t="s">
        <v>114</v>
      </c>
      <c r="E9" s="523"/>
      <c r="F9" s="235" t="s">
        <v>114</v>
      </c>
      <c r="G9" s="523"/>
      <c r="H9" s="235" t="s">
        <v>114</v>
      </c>
    </row>
    <row r="10" spans="1:8" ht="13.5" thickBot="1">
      <c r="A10" s="521"/>
      <c r="B10" s="526"/>
      <c r="C10" s="528"/>
      <c r="D10" s="176" t="s">
        <v>113</v>
      </c>
      <c r="E10" s="523"/>
      <c r="F10" s="176" t="s">
        <v>113</v>
      </c>
      <c r="G10" s="523"/>
      <c r="H10" s="176" t="s">
        <v>113</v>
      </c>
    </row>
    <row r="11" spans="1:8" ht="12.75">
      <c r="A11" s="517" t="s">
        <v>200</v>
      </c>
      <c r="B11" s="159" t="s">
        <v>2</v>
      </c>
      <c r="C11" s="131">
        <v>5</v>
      </c>
      <c r="D11" s="237"/>
      <c r="E11" s="132">
        <v>5</v>
      </c>
      <c r="F11" s="237"/>
      <c r="G11" s="132">
        <v>5</v>
      </c>
      <c r="H11" s="237"/>
    </row>
    <row r="12" spans="1:8" ht="13.5" thickBot="1">
      <c r="A12" s="518"/>
      <c r="B12" s="158" t="s">
        <v>29</v>
      </c>
      <c r="C12" s="133">
        <v>4</v>
      </c>
      <c r="D12" s="241"/>
      <c r="E12" s="134">
        <v>4</v>
      </c>
      <c r="F12" s="241"/>
      <c r="G12" s="134">
        <v>4</v>
      </c>
      <c r="H12" s="241"/>
    </row>
    <row r="13" spans="1:8" ht="12.75">
      <c r="A13" s="508" t="s">
        <v>203</v>
      </c>
      <c r="B13" s="438" t="s">
        <v>167</v>
      </c>
      <c r="C13" s="131"/>
      <c r="D13" s="237"/>
      <c r="E13" s="132"/>
      <c r="F13" s="237"/>
      <c r="G13" s="132"/>
      <c r="H13" s="237"/>
    </row>
    <row r="14" spans="1:8" ht="24" customHeight="1" thickBot="1">
      <c r="A14" s="509"/>
      <c r="B14" s="439" t="s">
        <v>204</v>
      </c>
      <c r="C14" s="133"/>
      <c r="D14" s="241"/>
      <c r="E14" s="134"/>
      <c r="F14" s="241"/>
      <c r="G14" s="134"/>
      <c r="H14" s="241"/>
    </row>
    <row r="15" spans="1:8" ht="25.5" customHeight="1" thickBot="1">
      <c r="A15" s="360" t="s">
        <v>43</v>
      </c>
      <c r="B15" s="159" t="s">
        <v>4</v>
      </c>
      <c r="C15" s="131">
        <v>4</v>
      </c>
      <c r="D15" s="237"/>
      <c r="E15" s="132">
        <v>4</v>
      </c>
      <c r="F15" s="237"/>
      <c r="G15" s="132">
        <v>4</v>
      </c>
      <c r="H15" s="237"/>
    </row>
    <row r="16" spans="1:8" ht="26.25" thickBot="1">
      <c r="A16" s="193" t="s">
        <v>44</v>
      </c>
      <c r="B16" s="194" t="s">
        <v>75</v>
      </c>
      <c r="C16" s="195">
        <v>2</v>
      </c>
      <c r="D16" s="220"/>
      <c r="E16" s="196">
        <v>2</v>
      </c>
      <c r="F16" s="220"/>
      <c r="G16" s="196">
        <v>2</v>
      </c>
      <c r="H16" s="220"/>
    </row>
    <row r="17" spans="1:8" ht="16.5" customHeight="1">
      <c r="A17" s="514" t="s">
        <v>45</v>
      </c>
      <c r="B17" s="159" t="s">
        <v>32</v>
      </c>
      <c r="C17" s="131">
        <v>1</v>
      </c>
      <c r="D17" s="237"/>
      <c r="E17" s="132">
        <v>1</v>
      </c>
      <c r="F17" s="237"/>
      <c r="G17" s="132">
        <v>1</v>
      </c>
      <c r="H17" s="237"/>
    </row>
    <row r="18" spans="1:8" ht="13.5" thickBot="1">
      <c r="A18" s="515"/>
      <c r="B18" s="160" t="s">
        <v>15</v>
      </c>
      <c r="C18" s="133">
        <v>1</v>
      </c>
      <c r="D18" s="241"/>
      <c r="E18" s="134">
        <v>1</v>
      </c>
      <c r="F18" s="241"/>
      <c r="G18" s="134">
        <v>1</v>
      </c>
      <c r="H18" s="241"/>
    </row>
    <row r="19" spans="1:8" ht="13.5" thickBot="1">
      <c r="A19" s="199" t="s">
        <v>30</v>
      </c>
      <c r="B19" s="200" t="s">
        <v>30</v>
      </c>
      <c r="C19" s="122">
        <v>3</v>
      </c>
      <c r="D19" s="220"/>
      <c r="E19" s="170">
        <v>3</v>
      </c>
      <c r="F19" s="220"/>
      <c r="G19" s="170">
        <v>3</v>
      </c>
      <c r="H19" s="220"/>
    </row>
    <row r="20" spans="1:8" ht="13.5" thickBot="1">
      <c r="A20" s="202" t="s">
        <v>16</v>
      </c>
      <c r="B20" s="203" t="s">
        <v>16</v>
      </c>
      <c r="C20" s="172">
        <v>1</v>
      </c>
      <c r="D20" s="220"/>
      <c r="E20" s="173">
        <v>1</v>
      </c>
      <c r="F20" s="220"/>
      <c r="G20" s="173">
        <v>1</v>
      </c>
      <c r="H20" s="220"/>
    </row>
    <row r="21" spans="1:8" ht="13.5" thickBot="1">
      <c r="A21" s="512" t="s">
        <v>89</v>
      </c>
      <c r="B21" s="513"/>
      <c r="C21" s="205">
        <f>SUM(C11:C20)</f>
        <v>21</v>
      </c>
      <c r="D21" s="220"/>
      <c r="E21" s="205">
        <f>SUM(E11:E20)</f>
        <v>21</v>
      </c>
      <c r="F21" s="220"/>
      <c r="G21" s="205">
        <f>SUM(G11:G20)</f>
        <v>21</v>
      </c>
      <c r="H21" s="220"/>
    </row>
    <row r="22" spans="1:8" ht="40.5" customHeight="1" thickBot="1">
      <c r="A22" s="208" t="s">
        <v>76</v>
      </c>
      <c r="B22" s="209" t="s">
        <v>77</v>
      </c>
      <c r="C22" s="210">
        <v>0</v>
      </c>
      <c r="D22" s="220"/>
      <c r="E22" s="210">
        <v>0</v>
      </c>
      <c r="F22" s="220"/>
      <c r="G22" s="210">
        <v>0</v>
      </c>
      <c r="H22" s="220"/>
    </row>
    <row r="23" spans="1:8" ht="13.5" thickBot="1">
      <c r="A23" s="510" t="s">
        <v>74</v>
      </c>
      <c r="B23" s="511"/>
      <c r="C23" s="205">
        <f>SUM(C21:C22)</f>
        <v>21</v>
      </c>
      <c r="D23" s="220"/>
      <c r="E23" s="205">
        <f>SUM(E21:E22)</f>
        <v>21</v>
      </c>
      <c r="F23" s="220"/>
      <c r="G23" s="205">
        <f>SUM(G21:G22)</f>
        <v>21</v>
      </c>
      <c r="H23" s="220"/>
    </row>
    <row r="24" spans="1:8" ht="13.5" thickBot="1">
      <c r="A24" s="529" t="s">
        <v>68</v>
      </c>
      <c r="B24" s="529"/>
      <c r="C24" s="211">
        <v>10</v>
      </c>
      <c r="D24" s="220"/>
      <c r="E24" s="212">
        <v>10</v>
      </c>
      <c r="F24" s="220"/>
      <c r="G24" s="212">
        <v>10</v>
      </c>
      <c r="H24" s="220"/>
    </row>
    <row r="26" spans="1:21" ht="12.75">
      <c r="A26" s="10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</row>
  </sheetData>
  <sheetProtection/>
  <mergeCells count="14">
    <mergeCell ref="G8:G10"/>
    <mergeCell ref="B8:B10"/>
    <mergeCell ref="C8:C10"/>
    <mergeCell ref="A24:B24"/>
    <mergeCell ref="A13:A14"/>
    <mergeCell ref="A23:B23"/>
    <mergeCell ref="A21:B21"/>
    <mergeCell ref="A17:A18"/>
    <mergeCell ref="B26:U26"/>
    <mergeCell ref="A5:K5"/>
    <mergeCell ref="A6:K6"/>
    <mergeCell ref="A11:A12"/>
    <mergeCell ref="A8:A10"/>
    <mergeCell ref="E8:E10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875" style="0" customWidth="1"/>
    <col min="2" max="2" width="21.625" style="0" customWidth="1"/>
    <col min="3" max="3" width="27.875" style="0" customWidth="1"/>
    <col min="4" max="4" width="5.125" style="0" customWidth="1"/>
    <col min="5" max="5" width="8.00390625" style="0" customWidth="1"/>
    <col min="6" max="6" width="6.25390625" style="0" customWidth="1"/>
  </cols>
  <sheetData>
    <row r="2" spans="1:12" ht="12.75">
      <c r="A2" t="s">
        <v>34</v>
      </c>
      <c r="F2" t="s">
        <v>41</v>
      </c>
      <c r="H2" s="47"/>
      <c r="I2" s="47"/>
      <c r="J2" s="47"/>
      <c r="K2" s="47"/>
      <c r="L2" s="47"/>
    </row>
    <row r="3" spans="1:12" ht="12.75">
      <c r="A3" t="s">
        <v>194</v>
      </c>
      <c r="B3" s="91"/>
      <c r="D3" s="91"/>
      <c r="E3" s="91"/>
      <c r="F3" t="s">
        <v>199</v>
      </c>
      <c r="G3" s="91"/>
      <c r="H3" s="47"/>
      <c r="I3" s="47"/>
      <c r="J3" s="47"/>
      <c r="K3" s="47"/>
      <c r="L3" s="47"/>
    </row>
    <row r="4" spans="2:6" ht="12.75">
      <c r="B4" s="8"/>
      <c r="F4" s="8"/>
    </row>
    <row r="5" spans="1:11" ht="18">
      <c r="A5" s="234" t="s">
        <v>160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2" ht="18">
      <c r="A6" s="493" t="s">
        <v>122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25"/>
    </row>
    <row r="7" spans="1:12" ht="18">
      <c r="A7" s="493" t="s">
        <v>124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242"/>
    </row>
    <row r="9" ht="13.5" thickBot="1"/>
    <row r="10" spans="2:7" ht="12.75" customHeight="1">
      <c r="B10" s="548" t="s">
        <v>42</v>
      </c>
      <c r="C10" s="551" t="s">
        <v>12</v>
      </c>
      <c r="D10" s="542" t="s">
        <v>27</v>
      </c>
      <c r="E10" s="536" t="s">
        <v>142</v>
      </c>
      <c r="F10" s="545" t="s">
        <v>28</v>
      </c>
      <c r="G10" s="522" t="s">
        <v>142</v>
      </c>
    </row>
    <row r="11" spans="2:7" ht="12.75">
      <c r="B11" s="549"/>
      <c r="C11" s="552"/>
      <c r="D11" s="543"/>
      <c r="E11" s="537"/>
      <c r="F11" s="546"/>
      <c r="G11" s="523"/>
    </row>
    <row r="12" spans="2:7" ht="13.5" thickBot="1">
      <c r="B12" s="550"/>
      <c r="C12" s="553"/>
      <c r="D12" s="544"/>
      <c r="E12" s="538"/>
      <c r="F12" s="547"/>
      <c r="G12" s="539"/>
    </row>
    <row r="13" spans="2:7" ht="25.5" customHeight="1">
      <c r="B13" s="530" t="s">
        <v>200</v>
      </c>
      <c r="C13" s="159" t="s">
        <v>2</v>
      </c>
      <c r="D13" s="75">
        <v>5</v>
      </c>
      <c r="E13" s="75" t="s">
        <v>115</v>
      </c>
      <c r="F13" s="75">
        <v>5</v>
      </c>
      <c r="G13" s="75" t="s">
        <v>115</v>
      </c>
    </row>
    <row r="14" spans="2:7" ht="13.5" thickBot="1">
      <c r="B14" s="531"/>
      <c r="C14" s="158" t="s">
        <v>29</v>
      </c>
      <c r="D14" s="6">
        <v>4</v>
      </c>
      <c r="E14" s="55" t="s">
        <v>115</v>
      </c>
      <c r="F14" s="6">
        <v>4</v>
      </c>
      <c r="G14" s="55" t="s">
        <v>115</v>
      </c>
    </row>
    <row r="15" spans="2:7" ht="12.75">
      <c r="B15" s="530" t="s">
        <v>203</v>
      </c>
      <c r="C15" s="440" t="s">
        <v>167</v>
      </c>
      <c r="D15" s="94"/>
      <c r="E15" s="94"/>
      <c r="F15" s="94"/>
      <c r="G15" s="94"/>
    </row>
    <row r="16" spans="2:7" ht="27" customHeight="1" thickBot="1">
      <c r="B16" s="531"/>
      <c r="C16" s="441" t="s">
        <v>204</v>
      </c>
      <c r="D16" s="94"/>
      <c r="E16" s="94"/>
      <c r="F16" s="94"/>
      <c r="G16" s="94"/>
    </row>
    <row r="17" spans="2:7" ht="13.5" thickBot="1">
      <c r="B17" s="321" t="s">
        <v>201</v>
      </c>
      <c r="C17" s="191" t="s">
        <v>103</v>
      </c>
      <c r="D17" s="134">
        <v>2</v>
      </c>
      <c r="E17" s="76" t="s">
        <v>115</v>
      </c>
      <c r="F17" s="134">
        <v>2</v>
      </c>
      <c r="G17" s="76" t="s">
        <v>115</v>
      </c>
    </row>
    <row r="18" spans="2:7" ht="25.5" customHeight="1" thickBot="1">
      <c r="B18" s="321" t="s">
        <v>43</v>
      </c>
      <c r="C18" s="159" t="s">
        <v>4</v>
      </c>
      <c r="D18" s="75">
        <v>4</v>
      </c>
      <c r="E18" s="75" t="s">
        <v>115</v>
      </c>
      <c r="F18" s="75">
        <v>4</v>
      </c>
      <c r="G18" s="75" t="s">
        <v>115</v>
      </c>
    </row>
    <row r="19" spans="2:7" ht="42.75" customHeight="1" thickBot="1">
      <c r="B19" s="321" t="s">
        <v>44</v>
      </c>
      <c r="C19" s="194" t="s">
        <v>75</v>
      </c>
      <c r="D19" s="196">
        <v>2</v>
      </c>
      <c r="E19" s="170" t="s">
        <v>115</v>
      </c>
      <c r="F19" s="196">
        <v>2</v>
      </c>
      <c r="G19" s="170" t="s">
        <v>115</v>
      </c>
    </row>
    <row r="20" spans="2:7" ht="17.25">
      <c r="B20" s="534" t="s">
        <v>141</v>
      </c>
      <c r="C20" s="159" t="s">
        <v>32</v>
      </c>
      <c r="D20" s="132">
        <v>1</v>
      </c>
      <c r="E20" s="179" t="s">
        <v>116</v>
      </c>
      <c r="F20" s="132">
        <v>1</v>
      </c>
      <c r="G20" s="179" t="s">
        <v>116</v>
      </c>
    </row>
    <row r="21" spans="2:7" ht="13.5" customHeight="1" thickBot="1">
      <c r="B21" s="535"/>
      <c r="C21" s="160" t="s">
        <v>15</v>
      </c>
      <c r="D21" s="134">
        <v>1</v>
      </c>
      <c r="E21" s="162" t="s">
        <v>140</v>
      </c>
      <c r="F21" s="134">
        <v>1</v>
      </c>
      <c r="G21" s="162" t="s">
        <v>140</v>
      </c>
    </row>
    <row r="22" spans="2:7" ht="13.5" thickBot="1">
      <c r="B22" s="319" t="s">
        <v>30</v>
      </c>
      <c r="C22" s="200" t="s">
        <v>30</v>
      </c>
      <c r="D22" s="170">
        <v>3</v>
      </c>
      <c r="E22" s="169" t="s">
        <v>140</v>
      </c>
      <c r="F22" s="170">
        <v>3</v>
      </c>
      <c r="G22" s="169" t="s">
        <v>140</v>
      </c>
    </row>
    <row r="23" spans="2:7" ht="21" customHeight="1" thickBot="1">
      <c r="B23" s="320" t="s">
        <v>16</v>
      </c>
      <c r="C23" s="203" t="s">
        <v>16</v>
      </c>
      <c r="D23" s="173">
        <v>1</v>
      </c>
      <c r="E23" s="179" t="s">
        <v>116</v>
      </c>
      <c r="F23" s="173">
        <v>1</v>
      </c>
      <c r="G23" s="179" t="s">
        <v>116</v>
      </c>
    </row>
    <row r="24" spans="2:7" ht="24" customHeight="1" thickBot="1">
      <c r="B24" s="540" t="s">
        <v>89</v>
      </c>
      <c r="C24" s="541"/>
      <c r="D24" s="170">
        <f>SUM(D13:D23)</f>
        <v>23</v>
      </c>
      <c r="E24" s="170"/>
      <c r="F24" s="170">
        <f>SUM(F13:F23)</f>
        <v>23</v>
      </c>
      <c r="G24" s="170"/>
    </row>
    <row r="25" spans="1:7" ht="46.5" customHeight="1" thickBot="1">
      <c r="A25" s="315"/>
      <c r="B25" s="314" t="s">
        <v>76</v>
      </c>
      <c r="C25" s="263" t="s">
        <v>77</v>
      </c>
      <c r="D25" s="362">
        <v>0</v>
      </c>
      <c r="E25" s="363"/>
      <c r="F25" s="363">
        <v>0</v>
      </c>
      <c r="G25" s="363"/>
    </row>
    <row r="26" spans="2:7" ht="18" customHeight="1" thickBot="1">
      <c r="B26" s="532" t="s">
        <v>74</v>
      </c>
      <c r="C26" s="533"/>
      <c r="D26" s="53">
        <f>SUM(D24:D25)</f>
        <v>23</v>
      </c>
      <c r="E26" s="181"/>
      <c r="F26" s="181">
        <f>SUM(F24:F25)</f>
        <v>23</v>
      </c>
      <c r="G26" s="181"/>
    </row>
    <row r="27" spans="2:7" ht="13.5" thickBot="1">
      <c r="B27" s="316" t="s">
        <v>68</v>
      </c>
      <c r="C27" s="317"/>
      <c r="D27" s="265">
        <v>10</v>
      </c>
      <c r="E27" s="212"/>
      <c r="F27" s="212">
        <v>10</v>
      </c>
      <c r="G27" s="212"/>
    </row>
  </sheetData>
  <sheetProtection/>
  <mergeCells count="13">
    <mergeCell ref="A6:K6"/>
    <mergeCell ref="A7:K7"/>
    <mergeCell ref="C10:C12"/>
    <mergeCell ref="B13:B14"/>
    <mergeCell ref="B15:B16"/>
    <mergeCell ref="B26:C26"/>
    <mergeCell ref="B20:B21"/>
    <mergeCell ref="E10:E12"/>
    <mergeCell ref="G10:G12"/>
    <mergeCell ref="B24:C24"/>
    <mergeCell ref="D10:D12"/>
    <mergeCell ref="F10:F12"/>
    <mergeCell ref="B10:B1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5">
      <selection activeCell="C17" sqref="C17:H25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3" width="4.75390625" style="0" customWidth="1"/>
    <col min="4" max="4" width="7.375" style="0" customWidth="1"/>
    <col min="5" max="5" width="4.75390625" style="0" customWidth="1"/>
    <col min="6" max="6" width="7.375" style="0" customWidth="1"/>
    <col min="7" max="7" width="4.75390625" style="0" customWidth="1"/>
    <col min="8" max="8" width="7.25390625" style="0" customWidth="1"/>
    <col min="9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875" style="0" customWidth="1"/>
    <col min="20" max="20" width="4.75390625" style="0" customWidth="1"/>
    <col min="21" max="21" width="5.375" style="0" customWidth="1"/>
    <col min="22" max="22" width="5.125" style="0" customWidth="1"/>
    <col min="23" max="23" width="5.25390625" style="0" customWidth="1"/>
    <col min="24" max="24" width="5.625" style="0" customWidth="1"/>
  </cols>
  <sheetData>
    <row r="2" spans="1:19" ht="12.75">
      <c r="A2" t="s">
        <v>34</v>
      </c>
      <c r="C2" t="s">
        <v>41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t="s">
        <v>193</v>
      </c>
      <c r="B3" s="91"/>
      <c r="C3" t="s">
        <v>199</v>
      </c>
      <c r="D3" s="91"/>
      <c r="E3" s="91"/>
      <c r="F3" s="91"/>
      <c r="G3" s="91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3" ht="12.75">
      <c r="B4" s="8"/>
      <c r="C4" s="8"/>
    </row>
    <row r="5" spans="1:11" ht="18">
      <c r="A5" s="234" t="s">
        <v>160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7" ht="18">
      <c r="A6" s="493" t="s">
        <v>122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"/>
      <c r="M6" s="25"/>
      <c r="N6" s="25"/>
      <c r="O6" s="25"/>
      <c r="P6" s="25"/>
      <c r="Q6" s="25"/>
    </row>
    <row r="7" spans="1:13" ht="18.75" thickBot="1">
      <c r="A7" s="493" t="s">
        <v>152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"/>
      <c r="M7" s="4"/>
    </row>
    <row r="8" spans="1:24" ht="12.75">
      <c r="A8" s="548" t="s">
        <v>42</v>
      </c>
      <c r="B8" s="524" t="s">
        <v>12</v>
      </c>
      <c r="C8" s="545" t="s">
        <v>71</v>
      </c>
      <c r="D8" s="100"/>
      <c r="E8" s="545" t="s">
        <v>72</v>
      </c>
      <c r="F8" s="244"/>
      <c r="G8" s="545" t="s">
        <v>72</v>
      </c>
      <c r="H8" s="100"/>
      <c r="I8" s="560"/>
      <c r="J8" s="10"/>
      <c r="K8" s="560"/>
      <c r="L8" s="10"/>
      <c r="M8" s="249"/>
      <c r="N8" s="249"/>
      <c r="O8" s="249"/>
      <c r="P8" s="249"/>
      <c r="Q8" s="560"/>
      <c r="R8" s="10"/>
      <c r="S8" s="560"/>
      <c r="T8" s="10"/>
      <c r="U8" s="560"/>
      <c r="V8" s="10"/>
      <c r="W8" s="560"/>
      <c r="X8" s="10"/>
    </row>
    <row r="9" spans="1:24" ht="12.75">
      <c r="A9" s="549"/>
      <c r="B9" s="525"/>
      <c r="C9" s="546"/>
      <c r="D9" s="235" t="s">
        <v>114</v>
      </c>
      <c r="E9" s="546"/>
      <c r="F9" s="245" t="s">
        <v>114</v>
      </c>
      <c r="G9" s="546"/>
      <c r="H9" s="235" t="s">
        <v>114</v>
      </c>
      <c r="I9" s="560"/>
      <c r="J9" s="236"/>
      <c r="K9" s="560"/>
      <c r="L9" s="236"/>
      <c r="M9" s="249"/>
      <c r="N9" s="249"/>
      <c r="O9" s="249"/>
      <c r="P9" s="249"/>
      <c r="Q9" s="560"/>
      <c r="R9" s="236"/>
      <c r="S9" s="560"/>
      <c r="T9" s="236"/>
      <c r="U9" s="560"/>
      <c r="V9" s="236"/>
      <c r="W9" s="560"/>
      <c r="X9" s="236"/>
    </row>
    <row r="10" spans="1:24" ht="13.5" thickBot="1">
      <c r="A10" s="559"/>
      <c r="B10" s="526"/>
      <c r="C10" s="547"/>
      <c r="D10" s="68" t="s">
        <v>113</v>
      </c>
      <c r="E10" s="547"/>
      <c r="F10" s="31" t="s">
        <v>113</v>
      </c>
      <c r="G10" s="547"/>
      <c r="H10" s="68" t="s">
        <v>113</v>
      </c>
      <c r="I10" s="560"/>
      <c r="J10" s="10"/>
      <c r="K10" s="560"/>
      <c r="L10" s="10"/>
      <c r="M10" s="249"/>
      <c r="N10" s="249"/>
      <c r="O10" s="249"/>
      <c r="P10" s="249"/>
      <c r="Q10" s="560"/>
      <c r="R10" s="10"/>
      <c r="S10" s="560"/>
      <c r="T10" s="10"/>
      <c r="U10" s="560"/>
      <c r="V10" s="10"/>
      <c r="W10" s="560"/>
      <c r="X10" s="10"/>
    </row>
    <row r="11" spans="1:24" ht="12.75">
      <c r="A11" s="554" t="s">
        <v>200</v>
      </c>
      <c r="B11" s="159" t="s">
        <v>2</v>
      </c>
      <c r="C11" s="132">
        <v>5</v>
      </c>
      <c r="D11" s="132" t="s">
        <v>115</v>
      </c>
      <c r="E11" s="132">
        <v>5</v>
      </c>
      <c r="F11" s="399" t="s">
        <v>115</v>
      </c>
      <c r="G11" s="132">
        <v>5</v>
      </c>
      <c r="H11" s="132" t="s">
        <v>115</v>
      </c>
      <c r="I11" s="10"/>
      <c r="J11" s="10"/>
      <c r="K11" s="10"/>
      <c r="L11" s="10"/>
      <c r="M11" s="249"/>
      <c r="N11" s="249"/>
      <c r="O11" s="249"/>
      <c r="P11" s="249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555"/>
      <c r="B12" s="158" t="s">
        <v>29</v>
      </c>
      <c r="C12" s="6">
        <v>4</v>
      </c>
      <c r="D12" s="6" t="s">
        <v>115</v>
      </c>
      <c r="E12" s="6">
        <v>4</v>
      </c>
      <c r="F12" s="92" t="s">
        <v>115</v>
      </c>
      <c r="G12" s="6">
        <v>4</v>
      </c>
      <c r="H12" s="6" t="s">
        <v>115</v>
      </c>
      <c r="I12" s="10"/>
      <c r="J12" s="10"/>
      <c r="K12" s="10"/>
      <c r="L12" s="10"/>
      <c r="M12" s="249"/>
      <c r="N12" s="249"/>
      <c r="O12" s="249"/>
      <c r="P12" s="249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554" t="s">
        <v>203</v>
      </c>
      <c r="B13" s="440" t="s">
        <v>167</v>
      </c>
      <c r="C13" s="94"/>
      <c r="D13" s="94"/>
      <c r="E13" s="94"/>
      <c r="F13" s="97"/>
      <c r="G13" s="94"/>
      <c r="H13" s="94"/>
      <c r="I13" s="10"/>
      <c r="J13" s="10"/>
      <c r="K13" s="10"/>
      <c r="L13" s="10"/>
      <c r="M13" s="249"/>
      <c r="N13" s="249"/>
      <c r="O13" s="249"/>
      <c r="P13" s="249"/>
      <c r="Q13" s="10"/>
      <c r="R13" s="10"/>
      <c r="S13" s="10"/>
      <c r="T13" s="10"/>
      <c r="U13" s="10"/>
      <c r="V13" s="10"/>
      <c r="W13" s="10"/>
      <c r="X13" s="10"/>
    </row>
    <row r="14" spans="1:24" ht="27" customHeight="1">
      <c r="A14" s="555"/>
      <c r="B14" s="441" t="s">
        <v>204</v>
      </c>
      <c r="C14" s="94"/>
      <c r="D14" s="94"/>
      <c r="E14" s="94"/>
      <c r="F14" s="97"/>
      <c r="G14" s="94"/>
      <c r="H14" s="94"/>
      <c r="I14" s="10"/>
      <c r="J14" s="10"/>
      <c r="K14" s="10"/>
      <c r="L14" s="10"/>
      <c r="M14" s="249"/>
      <c r="N14" s="249"/>
      <c r="O14" s="249"/>
      <c r="P14" s="249"/>
      <c r="Q14" s="10"/>
      <c r="R14" s="10"/>
      <c r="S14" s="10"/>
      <c r="T14" s="10"/>
      <c r="U14" s="10"/>
      <c r="V14" s="10"/>
      <c r="W14" s="10"/>
      <c r="X14" s="10"/>
    </row>
    <row r="15" spans="1:24" ht="13.5" thickBot="1">
      <c r="A15" s="323" t="s">
        <v>201</v>
      </c>
      <c r="B15" s="160" t="s">
        <v>103</v>
      </c>
      <c r="C15" s="134">
        <v>2</v>
      </c>
      <c r="D15" s="134" t="s">
        <v>115</v>
      </c>
      <c r="E15" s="134">
        <v>2</v>
      </c>
      <c r="F15" s="400" t="s">
        <v>115</v>
      </c>
      <c r="G15" s="134">
        <v>2</v>
      </c>
      <c r="H15" s="134" t="s">
        <v>115</v>
      </c>
      <c r="I15" s="10"/>
      <c r="J15" s="10"/>
      <c r="K15" s="10"/>
      <c r="L15" s="10"/>
      <c r="M15" s="249"/>
      <c r="N15" s="249"/>
      <c r="O15" s="249"/>
      <c r="P15" s="249"/>
      <c r="Q15" s="10"/>
      <c r="R15" s="10"/>
      <c r="S15" s="10"/>
      <c r="T15" s="10"/>
      <c r="U15" s="10"/>
      <c r="V15" s="10"/>
      <c r="W15" s="10"/>
      <c r="X15" s="10"/>
    </row>
    <row r="16" spans="1:24" ht="25.5" customHeight="1" thickBot="1">
      <c r="A16" s="323" t="s">
        <v>43</v>
      </c>
      <c r="B16" s="159" t="s">
        <v>4</v>
      </c>
      <c r="C16" s="401">
        <v>4</v>
      </c>
      <c r="D16" s="401" t="s">
        <v>115</v>
      </c>
      <c r="E16" s="401">
        <v>4</v>
      </c>
      <c r="F16" s="402" t="s">
        <v>115</v>
      </c>
      <c r="G16" s="401">
        <v>4</v>
      </c>
      <c r="H16" s="401" t="s">
        <v>115</v>
      </c>
      <c r="I16" s="10"/>
      <c r="J16" s="10"/>
      <c r="K16" s="10"/>
      <c r="L16" s="10"/>
      <c r="M16" s="249"/>
      <c r="N16" s="249"/>
      <c r="O16" s="249"/>
      <c r="P16" s="249"/>
      <c r="Q16" s="10"/>
      <c r="R16" s="10"/>
      <c r="S16" s="10"/>
      <c r="T16" s="10"/>
      <c r="U16" s="10"/>
      <c r="V16" s="10"/>
      <c r="W16" s="10"/>
      <c r="X16" s="10"/>
    </row>
    <row r="17" spans="1:24" ht="26.25" thickBot="1">
      <c r="A17" s="323" t="s">
        <v>44</v>
      </c>
      <c r="B17" s="194" t="s">
        <v>75</v>
      </c>
      <c r="C17" s="196">
        <v>2</v>
      </c>
      <c r="D17" s="196" t="s">
        <v>115</v>
      </c>
      <c r="E17" s="196">
        <v>2</v>
      </c>
      <c r="F17" s="325" t="s">
        <v>115</v>
      </c>
      <c r="G17" s="196">
        <v>2</v>
      </c>
      <c r="H17" s="196" t="s">
        <v>115</v>
      </c>
      <c r="I17" s="251"/>
      <c r="J17" s="10"/>
      <c r="K17" s="251"/>
      <c r="L17" s="10"/>
      <c r="M17" s="249"/>
      <c r="N17" s="249"/>
      <c r="O17" s="249"/>
      <c r="P17" s="249"/>
      <c r="Q17" s="251"/>
      <c r="R17" s="10"/>
      <c r="S17" s="251"/>
      <c r="T17" s="10"/>
      <c r="U17" s="251"/>
      <c r="V17" s="10"/>
      <c r="W17" s="251"/>
      <c r="X17" s="10"/>
    </row>
    <row r="18" spans="1:24" ht="16.5" customHeight="1">
      <c r="A18" s="514" t="s">
        <v>45</v>
      </c>
      <c r="B18" s="159" t="s">
        <v>32</v>
      </c>
      <c r="C18" s="132">
        <v>1</v>
      </c>
      <c r="D18" s="179" t="s">
        <v>116</v>
      </c>
      <c r="E18" s="132">
        <v>1</v>
      </c>
      <c r="F18" s="246" t="s">
        <v>116</v>
      </c>
      <c r="G18" s="132">
        <v>1</v>
      </c>
      <c r="H18" s="179" t="s">
        <v>116</v>
      </c>
      <c r="I18" s="10"/>
      <c r="J18" s="252"/>
      <c r="K18" s="10"/>
      <c r="L18" s="252"/>
      <c r="M18" s="249"/>
      <c r="N18" s="249"/>
      <c r="O18" s="249"/>
      <c r="P18" s="249"/>
      <c r="Q18" s="10"/>
      <c r="R18" s="252"/>
      <c r="S18" s="10"/>
      <c r="T18" s="252"/>
      <c r="U18" s="253"/>
      <c r="V18" s="252"/>
      <c r="W18" s="253"/>
      <c r="X18" s="252"/>
    </row>
    <row r="19" spans="1:24" ht="13.5" thickBot="1">
      <c r="A19" s="515"/>
      <c r="B19" s="160" t="s">
        <v>15</v>
      </c>
      <c r="C19" s="134">
        <v>1</v>
      </c>
      <c r="D19" s="162" t="s">
        <v>140</v>
      </c>
      <c r="E19" s="134">
        <v>1</v>
      </c>
      <c r="F19" s="189" t="s">
        <v>140</v>
      </c>
      <c r="G19" s="134">
        <v>1</v>
      </c>
      <c r="H19" s="162" t="s">
        <v>140</v>
      </c>
      <c r="I19" s="10"/>
      <c r="J19" s="250"/>
      <c r="K19" s="10"/>
      <c r="L19" s="250"/>
      <c r="M19" s="249"/>
      <c r="N19" s="249"/>
      <c r="O19" s="249"/>
      <c r="P19" s="249"/>
      <c r="Q19" s="10"/>
      <c r="R19" s="250"/>
      <c r="S19" s="10"/>
      <c r="T19" s="250"/>
      <c r="U19" s="254"/>
      <c r="V19" s="250"/>
      <c r="W19" s="254"/>
      <c r="X19" s="250"/>
    </row>
    <row r="20" spans="1:24" ht="13.5" thickBot="1">
      <c r="A20" s="322" t="s">
        <v>30</v>
      </c>
      <c r="B20" s="200" t="s">
        <v>30</v>
      </c>
      <c r="C20" s="170">
        <v>3</v>
      </c>
      <c r="D20" s="169" t="s">
        <v>140</v>
      </c>
      <c r="E20" s="170">
        <v>3</v>
      </c>
      <c r="F20" s="318" t="s">
        <v>140</v>
      </c>
      <c r="G20" s="170">
        <v>3</v>
      </c>
      <c r="H20" s="169" t="s">
        <v>140</v>
      </c>
      <c r="I20" s="10"/>
      <c r="J20" s="10"/>
      <c r="K20" s="10"/>
      <c r="L20" s="10"/>
      <c r="M20" s="249"/>
      <c r="N20" s="249"/>
      <c r="O20" s="249"/>
      <c r="P20" s="249"/>
      <c r="Q20" s="10"/>
      <c r="R20" s="10"/>
      <c r="S20" s="10"/>
      <c r="T20" s="10"/>
      <c r="U20" s="254"/>
      <c r="V20" s="10"/>
      <c r="W20" s="254"/>
      <c r="X20" s="10"/>
    </row>
    <row r="21" spans="1:24" ht="18" thickBot="1">
      <c r="A21" s="324" t="s">
        <v>16</v>
      </c>
      <c r="B21" s="203" t="s">
        <v>16</v>
      </c>
      <c r="C21" s="173">
        <v>1</v>
      </c>
      <c r="D21" s="179" t="s">
        <v>116</v>
      </c>
      <c r="E21" s="173">
        <v>1</v>
      </c>
      <c r="F21" s="179" t="s">
        <v>116</v>
      </c>
      <c r="G21" s="173">
        <v>1</v>
      </c>
      <c r="H21" s="179" t="s">
        <v>116</v>
      </c>
      <c r="I21" s="10"/>
      <c r="J21" s="10"/>
      <c r="K21" s="10"/>
      <c r="L21" s="10"/>
      <c r="M21" s="249"/>
      <c r="N21" s="249"/>
      <c r="O21" s="249"/>
      <c r="P21" s="249"/>
      <c r="Q21" s="10"/>
      <c r="R21" s="10"/>
      <c r="S21" s="10"/>
      <c r="T21" s="10"/>
      <c r="U21" s="255"/>
      <c r="V21" s="255"/>
      <c r="W21" s="255"/>
      <c r="X21" s="255"/>
    </row>
    <row r="22" spans="1:24" ht="13.5" thickBot="1">
      <c r="A22" s="512" t="s">
        <v>89</v>
      </c>
      <c r="B22" s="556"/>
      <c r="C22" s="262">
        <f>SUM(C11:C21)</f>
        <v>23</v>
      </c>
      <c r="D22" s="201"/>
      <c r="E22" s="262">
        <f>SUM(E11:E21)</f>
        <v>23</v>
      </c>
      <c r="F22" s="247"/>
      <c r="G22" s="262">
        <f>SUM(G11:G21)</f>
        <v>23</v>
      </c>
      <c r="H22" s="201"/>
      <c r="I22" s="10"/>
      <c r="J22" s="10"/>
      <c r="K22" s="10"/>
      <c r="L22" s="10"/>
      <c r="M22" s="249"/>
      <c r="N22" s="249"/>
      <c r="O22" s="249"/>
      <c r="P22" s="249"/>
      <c r="Q22" s="254"/>
      <c r="R22" s="254"/>
      <c r="S22" s="254"/>
      <c r="T22" s="254"/>
      <c r="U22" s="255"/>
      <c r="V22" s="255"/>
      <c r="W22" s="255"/>
      <c r="X22" s="255"/>
    </row>
    <row r="23" spans="1:24" ht="40.5" customHeight="1" thickBot="1">
      <c r="A23" s="208" t="s">
        <v>76</v>
      </c>
      <c r="B23" s="263" t="s">
        <v>77</v>
      </c>
      <c r="C23" s="264">
        <v>0</v>
      </c>
      <c r="D23" s="210"/>
      <c r="E23" s="210">
        <v>0</v>
      </c>
      <c r="F23" s="248"/>
      <c r="G23" s="210">
        <v>0</v>
      </c>
      <c r="H23" s="210"/>
      <c r="I23" s="257"/>
      <c r="J23" s="257"/>
      <c r="K23" s="257"/>
      <c r="L23" s="257"/>
      <c r="M23" s="249"/>
      <c r="N23" s="249"/>
      <c r="O23" s="249"/>
      <c r="P23" s="249"/>
      <c r="Q23" s="256"/>
      <c r="R23" s="256"/>
      <c r="S23" s="256"/>
      <c r="T23" s="256"/>
      <c r="U23" s="256"/>
      <c r="V23" s="256"/>
      <c r="W23" s="256"/>
      <c r="X23" s="256"/>
    </row>
    <row r="24" spans="1:24" ht="13.5" thickBot="1">
      <c r="A24" s="510" t="s">
        <v>74</v>
      </c>
      <c r="B24" s="557"/>
      <c r="C24" s="53">
        <f>SUM(E11:E21)</f>
        <v>23</v>
      </c>
      <c r="D24" s="181"/>
      <c r="E24" s="181">
        <f>SUM(E22:E23)</f>
        <v>23</v>
      </c>
      <c r="F24" s="182"/>
      <c r="G24" s="181">
        <f>SUM(G22:G23)</f>
        <v>23</v>
      </c>
      <c r="H24" s="181"/>
      <c r="I24" s="10"/>
      <c r="J24" s="10"/>
      <c r="K24" s="10"/>
      <c r="L24" s="10"/>
      <c r="M24" s="249"/>
      <c r="N24" s="249"/>
      <c r="O24" s="249"/>
      <c r="P24" s="249"/>
      <c r="Q24" s="10"/>
      <c r="R24" s="10"/>
      <c r="S24" s="10"/>
      <c r="T24" s="10"/>
      <c r="U24" s="258"/>
      <c r="V24" s="258"/>
      <c r="W24" s="258"/>
      <c r="X24" s="258"/>
    </row>
    <row r="25" spans="1:24" ht="13.5" thickBot="1">
      <c r="A25" s="529" t="s">
        <v>68</v>
      </c>
      <c r="B25" s="558"/>
      <c r="C25" s="265">
        <v>10</v>
      </c>
      <c r="D25" s="212"/>
      <c r="E25" s="212">
        <v>10</v>
      </c>
      <c r="F25" s="261"/>
      <c r="G25" s="212">
        <v>10</v>
      </c>
      <c r="H25" s="373"/>
      <c r="I25" s="259"/>
      <c r="J25" s="259"/>
      <c r="K25" s="259"/>
      <c r="L25" s="259"/>
      <c r="M25" s="249"/>
      <c r="N25" s="249"/>
      <c r="O25" s="249"/>
      <c r="P25" s="249"/>
      <c r="Q25" s="259"/>
      <c r="R25" s="259"/>
      <c r="S25" s="259"/>
      <c r="T25" s="259"/>
      <c r="U25" s="249"/>
      <c r="V25" s="249"/>
      <c r="W25" s="249"/>
      <c r="X25" s="249"/>
    </row>
    <row r="27" spans="1:21" ht="12.75">
      <c r="A27" s="10"/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</row>
  </sheetData>
  <sheetProtection/>
  <mergeCells count="20">
    <mergeCell ref="W8:W10"/>
    <mergeCell ref="B8:B10"/>
    <mergeCell ref="G8:G10"/>
    <mergeCell ref="I8:I10"/>
    <mergeCell ref="K8:K10"/>
    <mergeCell ref="B27:U27"/>
    <mergeCell ref="E8:E10"/>
    <mergeCell ref="Q8:Q10"/>
    <mergeCell ref="S8:S10"/>
    <mergeCell ref="U8:U10"/>
    <mergeCell ref="A11:A12"/>
    <mergeCell ref="A18:A19"/>
    <mergeCell ref="A22:B22"/>
    <mergeCell ref="A24:B24"/>
    <mergeCell ref="A25:B25"/>
    <mergeCell ref="A6:K6"/>
    <mergeCell ref="A7:K7"/>
    <mergeCell ref="A8:A10"/>
    <mergeCell ref="C8:C10"/>
    <mergeCell ref="A13:A1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A1">
      <selection activeCell="C8" sqref="C8:F26"/>
    </sheetView>
  </sheetViews>
  <sheetFormatPr defaultColWidth="9.00390625" defaultRowHeight="12.75"/>
  <cols>
    <col min="1" max="1" width="20.00390625" style="0" customWidth="1"/>
    <col min="2" max="2" width="30.375" style="0" customWidth="1"/>
    <col min="3" max="3" width="4.75390625" style="0" customWidth="1"/>
    <col min="4" max="4" width="7.625" style="0" customWidth="1"/>
    <col min="5" max="5" width="4.75390625" style="0" customWidth="1"/>
    <col min="6" max="6" width="7.75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7.875" style="0" customWidth="1"/>
    <col min="11" max="12" width="4.75390625" style="0" customWidth="1"/>
    <col min="13" max="13" width="5.25390625" style="0" customWidth="1"/>
    <col min="14" max="14" width="4.75390625" style="0" customWidth="1"/>
    <col min="15" max="15" width="5.25390625" style="0" customWidth="1"/>
    <col min="16" max="16" width="4.75390625" style="0" customWidth="1"/>
    <col min="17" max="17" width="5.25390625" style="0" customWidth="1"/>
    <col min="18" max="18" width="4.75390625" style="0" customWidth="1"/>
    <col min="19" max="19" width="4.875" style="0" customWidth="1"/>
    <col min="20" max="20" width="4.75390625" style="0" customWidth="1"/>
    <col min="21" max="21" width="5.375" style="0" customWidth="1"/>
    <col min="22" max="22" width="5.125" style="0" customWidth="1"/>
    <col min="23" max="23" width="5.25390625" style="0" customWidth="1"/>
    <col min="24" max="24" width="5.625" style="0" customWidth="1"/>
  </cols>
  <sheetData>
    <row r="2" spans="1:19" ht="12.75">
      <c r="A2" t="s">
        <v>34</v>
      </c>
      <c r="C2" t="s">
        <v>41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t="s">
        <v>193</v>
      </c>
      <c r="B3" s="91"/>
      <c r="C3" t="s">
        <v>199</v>
      </c>
      <c r="D3" s="91"/>
      <c r="E3" s="91"/>
      <c r="F3" s="91"/>
      <c r="G3" s="91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3" ht="12.75">
      <c r="B4" s="8"/>
      <c r="C4" s="8"/>
    </row>
    <row r="5" spans="1:11" ht="18">
      <c r="A5" s="234" t="s">
        <v>160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7" ht="18">
      <c r="A6" s="493" t="s">
        <v>122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"/>
      <c r="M6" s="25"/>
      <c r="N6" s="25"/>
      <c r="O6" s="25"/>
      <c r="P6" s="25"/>
      <c r="Q6" s="25"/>
    </row>
    <row r="7" spans="1:13" ht="18.75" thickBot="1">
      <c r="A7" s="493" t="s">
        <v>165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"/>
      <c r="M7" s="4"/>
    </row>
    <row r="8" spans="1:20" ht="12.75" customHeight="1">
      <c r="A8" s="548" t="s">
        <v>42</v>
      </c>
      <c r="B8" s="551" t="s">
        <v>12</v>
      </c>
      <c r="C8" s="542" t="s">
        <v>13</v>
      </c>
      <c r="D8" s="561" t="s">
        <v>142</v>
      </c>
      <c r="E8" s="545" t="s">
        <v>14</v>
      </c>
      <c r="F8" s="561" t="s">
        <v>142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560"/>
      <c r="T8" s="10"/>
    </row>
    <row r="9" spans="1:20" ht="12.75">
      <c r="A9" s="549"/>
      <c r="B9" s="552"/>
      <c r="C9" s="543"/>
      <c r="D9" s="562"/>
      <c r="E9" s="546"/>
      <c r="F9" s="56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560"/>
      <c r="T9" s="236"/>
    </row>
    <row r="10" spans="1:20" ht="13.5" thickBot="1">
      <c r="A10" s="559"/>
      <c r="B10" s="553"/>
      <c r="C10" s="544"/>
      <c r="D10" s="563"/>
      <c r="E10" s="547"/>
      <c r="F10" s="56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560"/>
      <c r="T10" s="10"/>
    </row>
    <row r="11" spans="1:20" ht="12.75">
      <c r="A11" s="554" t="s">
        <v>200</v>
      </c>
      <c r="B11" s="159" t="s">
        <v>2</v>
      </c>
      <c r="C11" s="132">
        <v>4</v>
      </c>
      <c r="D11" s="132" t="s">
        <v>115</v>
      </c>
      <c r="E11" s="132">
        <v>4</v>
      </c>
      <c r="F11" s="399" t="s">
        <v>115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555"/>
      <c r="B12" s="158" t="s">
        <v>29</v>
      </c>
      <c r="C12" s="6">
        <v>3</v>
      </c>
      <c r="D12" s="6" t="s">
        <v>115</v>
      </c>
      <c r="E12" s="6">
        <v>3</v>
      </c>
      <c r="F12" s="403" t="s">
        <v>115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>
      <c r="A13" s="554" t="s">
        <v>203</v>
      </c>
      <c r="B13" s="440" t="s">
        <v>167</v>
      </c>
      <c r="C13" s="94"/>
      <c r="D13" s="94"/>
      <c r="E13" s="94"/>
      <c r="F13" s="44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6.25" customHeight="1">
      <c r="A14" s="555"/>
      <c r="B14" s="441" t="s">
        <v>204</v>
      </c>
      <c r="C14" s="94"/>
      <c r="D14" s="94"/>
      <c r="E14" s="94"/>
      <c r="F14" s="44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3.5" thickBot="1">
      <c r="A15" s="323" t="s">
        <v>201</v>
      </c>
      <c r="B15" s="191" t="s">
        <v>103</v>
      </c>
      <c r="C15" s="134">
        <v>2</v>
      </c>
      <c r="D15" s="134" t="s">
        <v>115</v>
      </c>
      <c r="E15" s="134">
        <v>2</v>
      </c>
      <c r="F15" s="404" t="s">
        <v>115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7" customHeight="1" thickBot="1">
      <c r="A16" s="372" t="s">
        <v>43</v>
      </c>
      <c r="B16" s="159" t="s">
        <v>4</v>
      </c>
      <c r="C16" s="75">
        <v>5</v>
      </c>
      <c r="D16" s="75" t="s">
        <v>115</v>
      </c>
      <c r="E16" s="75">
        <v>5</v>
      </c>
      <c r="F16" s="183" t="s">
        <v>115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40.5" customHeight="1" thickBot="1">
      <c r="A17" s="326" t="s">
        <v>94</v>
      </c>
      <c r="B17" s="192" t="s">
        <v>105</v>
      </c>
      <c r="C17" s="327">
        <v>1</v>
      </c>
      <c r="D17" s="328"/>
      <c r="E17" s="327">
        <v>1</v>
      </c>
      <c r="F17" s="32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26.25" thickBot="1">
      <c r="A18" s="323" t="s">
        <v>44</v>
      </c>
      <c r="B18" s="194" t="s">
        <v>75</v>
      </c>
      <c r="C18" s="196">
        <v>2</v>
      </c>
      <c r="D18" s="170" t="s">
        <v>115</v>
      </c>
      <c r="E18" s="196">
        <v>2</v>
      </c>
      <c r="F18" s="123" t="s">
        <v>115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51"/>
      <c r="T18" s="10"/>
    </row>
    <row r="19" spans="1:20" ht="16.5" customHeight="1">
      <c r="A19" s="514" t="s">
        <v>45</v>
      </c>
      <c r="B19" s="159" t="s">
        <v>32</v>
      </c>
      <c r="C19" s="197">
        <v>1</v>
      </c>
      <c r="D19" s="179" t="s">
        <v>116</v>
      </c>
      <c r="E19" s="197">
        <v>1</v>
      </c>
      <c r="F19" s="180" t="s">
        <v>116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52"/>
    </row>
    <row r="20" spans="1:20" ht="13.5" thickBot="1">
      <c r="A20" s="515"/>
      <c r="B20" s="160" t="s">
        <v>15</v>
      </c>
      <c r="C20" s="198">
        <v>1</v>
      </c>
      <c r="D20" s="162" t="s">
        <v>140</v>
      </c>
      <c r="E20" s="198">
        <v>1</v>
      </c>
      <c r="F20" s="168" t="s">
        <v>140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50"/>
    </row>
    <row r="21" spans="1:20" ht="13.5" thickBot="1">
      <c r="A21" s="322" t="s">
        <v>30</v>
      </c>
      <c r="B21" s="200" t="s">
        <v>30</v>
      </c>
      <c r="C21" s="201">
        <v>3</v>
      </c>
      <c r="D21" s="169" t="s">
        <v>140</v>
      </c>
      <c r="E21" s="201">
        <v>3</v>
      </c>
      <c r="F21" s="171" t="s">
        <v>140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8" thickBot="1">
      <c r="A22" s="324" t="s">
        <v>16</v>
      </c>
      <c r="B22" s="203" t="s">
        <v>16</v>
      </c>
      <c r="C22" s="204">
        <v>1</v>
      </c>
      <c r="D22" s="179" t="s">
        <v>116</v>
      </c>
      <c r="E22" s="204">
        <v>1</v>
      </c>
      <c r="F22" s="179" t="s">
        <v>116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3.5" customHeight="1" thickBot="1">
      <c r="A23" s="566" t="s">
        <v>89</v>
      </c>
      <c r="B23" s="567"/>
      <c r="C23" s="206">
        <f>SUM(C11:C22)</f>
        <v>23</v>
      </c>
      <c r="D23" s="206"/>
      <c r="E23" s="206">
        <f>SUM(E11:E22)</f>
        <v>23</v>
      </c>
      <c r="F23" s="20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54"/>
      <c r="T23" s="254"/>
    </row>
    <row r="24" spans="1:20" ht="40.5" customHeight="1" thickBot="1">
      <c r="A24" s="208" t="s">
        <v>76</v>
      </c>
      <c r="B24" s="209" t="s">
        <v>77</v>
      </c>
      <c r="C24" s="210">
        <v>0</v>
      </c>
      <c r="D24" s="210"/>
      <c r="E24" s="210">
        <v>0</v>
      </c>
      <c r="F24" s="2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56"/>
      <c r="T24" s="256"/>
    </row>
    <row r="25" spans="1:20" ht="13.5" customHeight="1" thickBot="1">
      <c r="A25" s="568" t="s">
        <v>74</v>
      </c>
      <c r="B25" s="569"/>
      <c r="C25" s="214">
        <v>23</v>
      </c>
      <c r="D25" s="214"/>
      <c r="E25" s="214">
        <v>23</v>
      </c>
      <c r="F25" s="21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3.5" thickBot="1">
      <c r="A26" s="564" t="s">
        <v>68</v>
      </c>
      <c r="B26" s="565"/>
      <c r="C26" s="213">
        <v>10</v>
      </c>
      <c r="D26" s="213"/>
      <c r="E26" s="213">
        <v>10</v>
      </c>
      <c r="F26" s="21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259"/>
      <c r="T26" s="259"/>
    </row>
    <row r="28" spans="1:21" ht="12.75">
      <c r="A28" s="10"/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</row>
  </sheetData>
  <sheetProtection/>
  <mergeCells count="16">
    <mergeCell ref="A26:B26"/>
    <mergeCell ref="B28:U28"/>
    <mergeCell ref="S8:S10"/>
    <mergeCell ref="A19:A20"/>
    <mergeCell ref="A23:B23"/>
    <mergeCell ref="A25:B25"/>
    <mergeCell ref="A11:A12"/>
    <mergeCell ref="A13:A14"/>
    <mergeCell ref="A6:K6"/>
    <mergeCell ref="A7:K7"/>
    <mergeCell ref="A8:A10"/>
    <mergeCell ref="B8:B10"/>
    <mergeCell ref="C8:C10"/>
    <mergeCell ref="D8:D10"/>
    <mergeCell ref="E8:E10"/>
    <mergeCell ref="F8:F10"/>
  </mergeCells>
  <printOptions/>
  <pageMargins left="0.19" right="0.1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110" zoomScaleNormal="110" zoomScalePageLayoutView="0" workbookViewId="0" topLeftCell="A13">
      <selection activeCell="A4" sqref="A4:E4"/>
    </sheetView>
  </sheetViews>
  <sheetFormatPr defaultColWidth="9.00390625" defaultRowHeight="12.75"/>
  <cols>
    <col min="1" max="1" width="25.75390625" style="0" customWidth="1"/>
    <col min="2" max="2" width="29.625" style="0" customWidth="1"/>
    <col min="3" max="3" width="4.25390625" style="0" customWidth="1"/>
    <col min="4" max="4" width="6.375" style="0" customWidth="1"/>
    <col min="5" max="5" width="4.25390625" style="0" customWidth="1"/>
    <col min="6" max="6" width="6.75390625" style="0" customWidth="1"/>
    <col min="7" max="7" width="4.25390625" style="0" customWidth="1"/>
    <col min="8" max="8" width="6.875" style="0" customWidth="1"/>
    <col min="9" max="9" width="4.25390625" style="0" customWidth="1"/>
    <col min="10" max="10" width="7.125" style="0" customWidth="1"/>
    <col min="11" max="24" width="4.25390625" style="0" customWidth="1"/>
  </cols>
  <sheetData>
    <row r="1" spans="1:6" ht="12.75">
      <c r="A1" t="s">
        <v>34</v>
      </c>
      <c r="B1" s="47"/>
      <c r="C1" t="s">
        <v>41</v>
      </c>
      <c r="D1" s="47"/>
      <c r="E1" s="47"/>
      <c r="F1" s="47"/>
    </row>
    <row r="2" spans="1:10" ht="12.75">
      <c r="A2" t="s">
        <v>193</v>
      </c>
      <c r="B2" s="91"/>
      <c r="C2" t="s">
        <v>199</v>
      </c>
      <c r="D2" s="91"/>
      <c r="E2" s="91"/>
      <c r="F2" s="91"/>
      <c r="H2" s="89"/>
      <c r="I2" s="91"/>
      <c r="J2" s="91"/>
    </row>
    <row r="4" spans="1:6" ht="18" customHeight="1">
      <c r="A4" s="577" t="s">
        <v>126</v>
      </c>
      <c r="B4" s="577"/>
      <c r="C4" s="577"/>
      <c r="D4" s="577"/>
      <c r="E4" s="577"/>
      <c r="F4" s="101"/>
    </row>
    <row r="5" spans="1:3" ht="21.75" customHeight="1" thickBot="1">
      <c r="A5" s="577" t="s">
        <v>161</v>
      </c>
      <c r="B5" s="577"/>
      <c r="C5" s="331"/>
    </row>
    <row r="6" spans="1:24" ht="23.25" thickBot="1">
      <c r="A6" s="106" t="s">
        <v>42</v>
      </c>
      <c r="B6" s="107" t="s">
        <v>59</v>
      </c>
      <c r="C6" s="129" t="s">
        <v>66</v>
      </c>
      <c r="D6" s="218" t="s">
        <v>118</v>
      </c>
      <c r="E6" s="181" t="s">
        <v>67</v>
      </c>
      <c r="F6" s="216" t="s">
        <v>118</v>
      </c>
      <c r="G6" s="129" t="s">
        <v>156</v>
      </c>
      <c r="H6" s="218" t="s">
        <v>118</v>
      </c>
      <c r="I6" s="181" t="s">
        <v>157</v>
      </c>
      <c r="J6" s="216" t="s">
        <v>118</v>
      </c>
      <c r="K6" s="10"/>
      <c r="L6" s="267"/>
      <c r="M6" s="10"/>
      <c r="N6" s="267"/>
      <c r="O6" s="10"/>
      <c r="P6" s="267"/>
      <c r="Q6" s="10"/>
      <c r="R6" s="267"/>
      <c r="S6" s="10"/>
      <c r="T6" s="267"/>
      <c r="U6" s="10"/>
      <c r="V6" s="267"/>
      <c r="W6" s="10"/>
      <c r="X6" s="267"/>
    </row>
    <row r="7" spans="1:24" ht="13.5" thickBot="1">
      <c r="A7" s="578" t="s">
        <v>127</v>
      </c>
      <c r="B7" s="579"/>
      <c r="C7" s="579"/>
      <c r="D7" s="579"/>
      <c r="E7" s="579"/>
      <c r="F7" s="580"/>
      <c r="G7" s="269"/>
      <c r="H7" s="269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49"/>
    </row>
    <row r="8" spans="1:24" ht="12.75">
      <c r="A8" s="582" t="s">
        <v>175</v>
      </c>
      <c r="B8" s="108" t="s">
        <v>2</v>
      </c>
      <c r="C8" s="74">
        <v>6</v>
      </c>
      <c r="D8" s="140" t="s">
        <v>115</v>
      </c>
      <c r="E8" s="75">
        <v>6</v>
      </c>
      <c r="F8" s="165" t="s">
        <v>115</v>
      </c>
      <c r="G8" s="74">
        <v>6</v>
      </c>
      <c r="H8" s="140" t="s">
        <v>115</v>
      </c>
      <c r="I8" s="75">
        <v>6</v>
      </c>
      <c r="J8" s="165" t="s">
        <v>115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3.5" thickBot="1">
      <c r="A9" s="583"/>
      <c r="B9" s="49" t="s">
        <v>3</v>
      </c>
      <c r="C9" s="367">
        <v>3</v>
      </c>
      <c r="D9" s="80" t="s">
        <v>115</v>
      </c>
      <c r="E9" s="176">
        <v>3</v>
      </c>
      <c r="F9" s="445" t="s">
        <v>115</v>
      </c>
      <c r="G9" s="367">
        <v>3</v>
      </c>
      <c r="H9" s="80" t="s">
        <v>115</v>
      </c>
      <c r="I9" s="176">
        <v>3</v>
      </c>
      <c r="J9" s="445" t="s">
        <v>115</v>
      </c>
      <c r="K9" s="10"/>
      <c r="L9" s="250"/>
      <c r="M9" s="10"/>
      <c r="N9" s="250"/>
      <c r="O9" s="10"/>
      <c r="P9" s="250"/>
      <c r="Q9" s="10"/>
      <c r="R9" s="250"/>
      <c r="S9" s="10"/>
      <c r="T9" s="250"/>
      <c r="U9" s="249"/>
      <c r="V9" s="249"/>
      <c r="W9" s="249"/>
      <c r="X9" s="249"/>
    </row>
    <row r="10" spans="1:24" ht="12.75" customHeight="1">
      <c r="A10" s="582" t="s">
        <v>174</v>
      </c>
      <c r="B10" s="378" t="s">
        <v>167</v>
      </c>
      <c r="C10" s="2"/>
      <c r="D10" s="6"/>
      <c r="E10" s="3"/>
      <c r="F10" s="303"/>
      <c r="G10" s="2"/>
      <c r="H10" s="6"/>
      <c r="I10" s="3"/>
      <c r="J10" s="303"/>
      <c r="K10" s="10"/>
      <c r="L10" s="250"/>
      <c r="M10" s="10"/>
      <c r="N10" s="250"/>
      <c r="O10" s="10"/>
      <c r="P10" s="250"/>
      <c r="Q10" s="10"/>
      <c r="R10" s="250"/>
      <c r="S10" s="10"/>
      <c r="T10" s="250"/>
      <c r="U10" s="249"/>
      <c r="V10" s="249"/>
      <c r="W10" s="249"/>
      <c r="X10" s="249"/>
    </row>
    <row r="11" spans="1:24" ht="13.5" thickBot="1">
      <c r="A11" s="583"/>
      <c r="B11" s="49" t="s">
        <v>168</v>
      </c>
      <c r="C11" s="367"/>
      <c r="D11" s="80"/>
      <c r="E11" s="176"/>
      <c r="F11" s="445"/>
      <c r="G11" s="367"/>
      <c r="H11" s="80"/>
      <c r="I11" s="176"/>
      <c r="J11" s="445"/>
      <c r="K11" s="10"/>
      <c r="L11" s="250"/>
      <c r="M11" s="10"/>
      <c r="N11" s="250"/>
      <c r="O11" s="10"/>
      <c r="P11" s="250"/>
      <c r="Q11" s="10"/>
      <c r="R11" s="250"/>
      <c r="S11" s="10"/>
      <c r="T11" s="250"/>
      <c r="U11" s="249"/>
      <c r="V11" s="249"/>
      <c r="W11" s="249"/>
      <c r="X11" s="249"/>
    </row>
    <row r="12" spans="1:24" ht="12.75">
      <c r="A12" s="582" t="s">
        <v>173</v>
      </c>
      <c r="B12" s="378" t="s">
        <v>103</v>
      </c>
      <c r="C12" s="2">
        <v>3</v>
      </c>
      <c r="D12" s="6" t="s">
        <v>115</v>
      </c>
      <c r="E12" s="3">
        <v>3</v>
      </c>
      <c r="F12" s="303" t="s">
        <v>115</v>
      </c>
      <c r="G12" s="2">
        <v>3</v>
      </c>
      <c r="H12" s="6" t="s">
        <v>115</v>
      </c>
      <c r="I12" s="3">
        <v>3</v>
      </c>
      <c r="J12" s="303" t="s">
        <v>115</v>
      </c>
      <c r="K12" s="10"/>
      <c r="L12" s="250"/>
      <c r="M12" s="10"/>
      <c r="N12" s="250"/>
      <c r="O12" s="10"/>
      <c r="P12" s="250"/>
      <c r="Q12" s="10"/>
      <c r="R12" s="250"/>
      <c r="S12" s="10"/>
      <c r="T12" s="250"/>
      <c r="U12" s="10"/>
      <c r="V12" s="250"/>
      <c r="W12" s="10"/>
      <c r="X12" s="250"/>
    </row>
    <row r="13" spans="1:24" ht="26.25" thickBot="1">
      <c r="A13" s="583"/>
      <c r="B13" s="304" t="s">
        <v>137</v>
      </c>
      <c r="C13" s="433" t="s">
        <v>88</v>
      </c>
      <c r="D13" s="432" t="s">
        <v>115</v>
      </c>
      <c r="E13" s="434" t="s">
        <v>88</v>
      </c>
      <c r="F13" s="435" t="s">
        <v>115</v>
      </c>
      <c r="G13" s="433" t="s">
        <v>88</v>
      </c>
      <c r="H13" s="432" t="s">
        <v>115</v>
      </c>
      <c r="I13" s="434" t="s">
        <v>88</v>
      </c>
      <c r="J13" s="435" t="s">
        <v>115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570" t="s">
        <v>43</v>
      </c>
      <c r="B14" s="111" t="s">
        <v>4</v>
      </c>
      <c r="C14" s="74">
        <v>6</v>
      </c>
      <c r="D14" s="140" t="s">
        <v>115</v>
      </c>
      <c r="E14" s="75">
        <v>6</v>
      </c>
      <c r="F14" s="165" t="s">
        <v>115</v>
      </c>
      <c r="G14" s="74">
        <v>6</v>
      </c>
      <c r="H14" s="140" t="s">
        <v>115</v>
      </c>
      <c r="I14" s="75">
        <v>6</v>
      </c>
      <c r="J14" s="165" t="s">
        <v>115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49"/>
      <c r="V14" s="249"/>
      <c r="W14" s="249"/>
      <c r="X14" s="249"/>
    </row>
    <row r="15" spans="1:19" ht="13.5" thickBot="1">
      <c r="A15" s="581"/>
      <c r="B15" s="112" t="s">
        <v>60</v>
      </c>
      <c r="C15" s="58">
        <v>1</v>
      </c>
      <c r="D15" s="161" t="s">
        <v>119</v>
      </c>
      <c r="E15" s="76">
        <v>1</v>
      </c>
      <c r="F15" s="270" t="s">
        <v>119</v>
      </c>
      <c r="G15" s="58">
        <v>1</v>
      </c>
      <c r="H15" s="161" t="s">
        <v>119</v>
      </c>
      <c r="I15" s="76">
        <v>1</v>
      </c>
      <c r="J15" s="270" t="s">
        <v>119</v>
      </c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" customHeight="1">
      <c r="A16" s="582" t="s">
        <v>98</v>
      </c>
      <c r="B16" s="82" t="s">
        <v>129</v>
      </c>
      <c r="C16" s="570">
        <v>2</v>
      </c>
      <c r="D16" s="572" t="s">
        <v>115</v>
      </c>
      <c r="E16" s="574">
        <v>2</v>
      </c>
      <c r="F16" s="576" t="s">
        <v>115</v>
      </c>
      <c r="G16" s="570">
        <v>2</v>
      </c>
      <c r="H16" s="572" t="s">
        <v>115</v>
      </c>
      <c r="I16" s="574">
        <v>2</v>
      </c>
      <c r="J16" s="576" t="s">
        <v>115</v>
      </c>
      <c r="K16" s="250"/>
      <c r="L16" s="10"/>
      <c r="M16" s="250"/>
      <c r="N16" s="10"/>
      <c r="O16" s="250"/>
      <c r="P16" s="10"/>
      <c r="Q16" s="250"/>
      <c r="R16" s="10"/>
      <c r="S16" s="250"/>
    </row>
    <row r="17" spans="1:24" ht="12.75">
      <c r="A17" s="583"/>
      <c r="B17" s="199" t="s">
        <v>130</v>
      </c>
      <c r="C17" s="571"/>
      <c r="D17" s="573"/>
      <c r="E17" s="575"/>
      <c r="F17" s="515"/>
      <c r="G17" s="571"/>
      <c r="H17" s="573"/>
      <c r="I17" s="575"/>
      <c r="J17" s="515"/>
      <c r="K17" s="10"/>
      <c r="L17" s="10"/>
      <c r="M17" s="10"/>
      <c r="N17" s="10"/>
      <c r="O17" s="10"/>
      <c r="P17" s="250"/>
      <c r="Q17" s="10"/>
      <c r="R17" s="250"/>
      <c r="S17" s="10"/>
      <c r="T17" s="250"/>
      <c r="U17" s="10"/>
      <c r="V17" s="250"/>
      <c r="W17" s="10"/>
      <c r="X17" s="250"/>
    </row>
    <row r="18" spans="1:24" ht="13.5" thickBot="1">
      <c r="A18" s="588"/>
      <c r="B18" s="49" t="s">
        <v>8</v>
      </c>
      <c r="C18" s="367">
        <v>1</v>
      </c>
      <c r="D18" s="175" t="s">
        <v>117</v>
      </c>
      <c r="E18" s="176">
        <v>1</v>
      </c>
      <c r="F18" s="368" t="s">
        <v>117</v>
      </c>
      <c r="G18" s="367">
        <v>1</v>
      </c>
      <c r="H18" s="175" t="s">
        <v>117</v>
      </c>
      <c r="I18" s="176">
        <v>1</v>
      </c>
      <c r="J18" s="368" t="s">
        <v>117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592" t="s">
        <v>202</v>
      </c>
      <c r="B19" s="113" t="s">
        <v>62</v>
      </c>
      <c r="C19" s="83"/>
      <c r="D19" s="5"/>
      <c r="E19" s="70"/>
      <c r="F19" s="71"/>
      <c r="G19" s="83"/>
      <c r="H19" s="5"/>
      <c r="I19" s="70"/>
      <c r="J19" s="71"/>
      <c r="K19" s="10"/>
      <c r="L19" s="250"/>
      <c r="M19" s="10"/>
      <c r="N19" s="250"/>
      <c r="O19" s="10"/>
      <c r="P19" s="250"/>
      <c r="Q19" s="10"/>
      <c r="R19" s="250"/>
      <c r="S19" s="10"/>
      <c r="T19" s="250"/>
      <c r="U19" s="10"/>
      <c r="V19" s="250"/>
      <c r="W19" s="10"/>
      <c r="X19" s="250"/>
    </row>
    <row r="20" spans="1:24" ht="12.75">
      <c r="A20" s="593"/>
      <c r="B20" s="29" t="s">
        <v>63</v>
      </c>
      <c r="C20" s="369" t="s">
        <v>153</v>
      </c>
      <c r="D20" s="370" t="s">
        <v>115</v>
      </c>
      <c r="E20" s="55" t="s">
        <v>153</v>
      </c>
      <c r="F20" s="371" t="s">
        <v>115</v>
      </c>
      <c r="G20" s="369" t="s">
        <v>153</v>
      </c>
      <c r="H20" s="370" t="s">
        <v>115</v>
      </c>
      <c r="I20" s="55" t="s">
        <v>153</v>
      </c>
      <c r="J20" s="371" t="s">
        <v>115</v>
      </c>
      <c r="K20" s="268"/>
      <c r="L20" s="268"/>
      <c r="M20" s="5"/>
      <c r="N20" s="10"/>
      <c r="O20" s="10"/>
      <c r="P20" s="10"/>
      <c r="Q20" s="10"/>
      <c r="R20" s="10"/>
      <c r="S20" s="249"/>
      <c r="T20" s="249"/>
      <c r="U20" s="249"/>
      <c r="V20" s="249"/>
      <c r="W20" s="249"/>
      <c r="X20" s="249"/>
    </row>
    <row r="21" spans="1:24" ht="13.5" thickBot="1">
      <c r="A21" s="594"/>
      <c r="B21" s="114" t="s">
        <v>64</v>
      </c>
      <c r="C21" s="135"/>
      <c r="D21" s="143"/>
      <c r="E21" s="136"/>
      <c r="F21" s="271"/>
      <c r="G21" s="135"/>
      <c r="H21" s="143"/>
      <c r="I21" s="136"/>
      <c r="J21" s="271"/>
      <c r="K21" s="268"/>
      <c r="L21" s="268"/>
      <c r="M21" s="10"/>
      <c r="N21" s="10"/>
      <c r="O21" s="10"/>
      <c r="P21" s="10"/>
      <c r="Q21" s="10"/>
      <c r="R21" s="10"/>
      <c r="S21" s="249"/>
      <c r="T21" s="249"/>
      <c r="U21" s="249"/>
      <c r="V21" s="249"/>
      <c r="W21" s="249"/>
      <c r="X21" s="249"/>
    </row>
    <row r="22" spans="1:24" ht="27.75" customHeight="1" thickBot="1">
      <c r="A22" s="443" t="s">
        <v>79</v>
      </c>
      <c r="B22" s="115" t="s">
        <v>10</v>
      </c>
      <c r="C22" s="51">
        <v>1</v>
      </c>
      <c r="D22" s="138" t="s">
        <v>143</v>
      </c>
      <c r="E22" s="69">
        <v>1</v>
      </c>
      <c r="F22" s="336" t="s">
        <v>143</v>
      </c>
      <c r="G22" s="51">
        <v>1</v>
      </c>
      <c r="H22" s="138" t="s">
        <v>143</v>
      </c>
      <c r="I22" s="69">
        <v>1</v>
      </c>
      <c r="J22" s="336" t="s">
        <v>143</v>
      </c>
      <c r="K22" s="268"/>
      <c r="L22" s="268"/>
      <c r="M22" s="10"/>
      <c r="N22" s="10"/>
      <c r="O22" s="10"/>
      <c r="P22" s="10"/>
      <c r="Q22" s="10"/>
      <c r="R22" s="10"/>
      <c r="S22" s="249"/>
      <c r="T22" s="249"/>
      <c r="U22" s="249"/>
      <c r="V22" s="249"/>
      <c r="W22" s="249"/>
      <c r="X22" s="249"/>
    </row>
    <row r="23" spans="1:24" ht="12.75" customHeight="1">
      <c r="A23" s="589" t="s">
        <v>45</v>
      </c>
      <c r="B23" s="111" t="s">
        <v>15</v>
      </c>
      <c r="C23" s="83">
        <v>1</v>
      </c>
      <c r="D23" s="166" t="s">
        <v>140</v>
      </c>
      <c r="E23" s="70">
        <v>1</v>
      </c>
      <c r="F23" s="167" t="s">
        <v>140</v>
      </c>
      <c r="G23" s="83">
        <v>1</v>
      </c>
      <c r="H23" s="166" t="s">
        <v>140</v>
      </c>
      <c r="I23" s="70">
        <v>1</v>
      </c>
      <c r="J23" s="167" t="s">
        <v>140</v>
      </c>
      <c r="K23" s="10"/>
      <c r="L23" s="10"/>
      <c r="M23" s="10"/>
      <c r="N23" s="10"/>
      <c r="O23" s="10"/>
      <c r="P23" s="250"/>
      <c r="Q23" s="10"/>
      <c r="R23" s="250"/>
      <c r="S23" s="10"/>
      <c r="T23" s="250"/>
      <c r="U23" s="10"/>
      <c r="V23" s="250"/>
      <c r="W23" s="10"/>
      <c r="X23" s="250"/>
    </row>
    <row r="24" spans="1:24" ht="18" customHeight="1" thickBot="1">
      <c r="A24" s="590"/>
      <c r="B24" s="112" t="s">
        <v>32</v>
      </c>
      <c r="C24" s="135">
        <v>1</v>
      </c>
      <c r="D24" s="330" t="s">
        <v>116</v>
      </c>
      <c r="E24" s="136">
        <v>1</v>
      </c>
      <c r="F24" s="332" t="s">
        <v>116</v>
      </c>
      <c r="G24" s="135">
        <v>1</v>
      </c>
      <c r="H24" s="330" t="s">
        <v>116</v>
      </c>
      <c r="I24" s="136">
        <v>1</v>
      </c>
      <c r="J24" s="332" t="s">
        <v>116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5" thickBot="1">
      <c r="A25" s="129" t="s">
        <v>16</v>
      </c>
      <c r="B25" s="117" t="s">
        <v>16</v>
      </c>
      <c r="C25" s="52">
        <v>2</v>
      </c>
      <c r="D25" s="163" t="s">
        <v>117</v>
      </c>
      <c r="E25" s="68">
        <v>2</v>
      </c>
      <c r="F25" s="272" t="s">
        <v>117</v>
      </c>
      <c r="G25" s="52">
        <v>2</v>
      </c>
      <c r="H25" s="163" t="s">
        <v>117</v>
      </c>
      <c r="I25" s="68">
        <v>2</v>
      </c>
      <c r="J25" s="272" t="s">
        <v>117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41.25" customHeight="1" thickBot="1">
      <c r="A26" s="444" t="s">
        <v>78</v>
      </c>
      <c r="B26" s="118" t="s">
        <v>65</v>
      </c>
      <c r="C26" s="337">
        <v>3</v>
      </c>
      <c r="D26" s="338" t="s">
        <v>140</v>
      </c>
      <c r="E26" s="339">
        <v>3</v>
      </c>
      <c r="F26" s="340" t="s">
        <v>140</v>
      </c>
      <c r="G26" s="337">
        <v>3</v>
      </c>
      <c r="H26" s="338" t="s">
        <v>140</v>
      </c>
      <c r="I26" s="339">
        <v>3</v>
      </c>
      <c r="J26" s="340" t="s">
        <v>140</v>
      </c>
      <c r="K26" s="10"/>
      <c r="L26" s="250"/>
      <c r="M26" s="10"/>
      <c r="N26" s="250"/>
      <c r="O26" s="10"/>
      <c r="P26" s="250"/>
      <c r="Q26" s="10"/>
      <c r="R26" s="250"/>
      <c r="S26" s="10"/>
      <c r="T26" s="250"/>
      <c r="U26" s="10"/>
      <c r="V26" s="250"/>
      <c r="W26" s="10"/>
      <c r="X26" s="250"/>
    </row>
    <row r="27" spans="1:24" ht="18.75" customHeight="1" thickBot="1">
      <c r="A27" s="566" t="s">
        <v>125</v>
      </c>
      <c r="B27" s="591"/>
      <c r="C27" s="120">
        <v>31</v>
      </c>
      <c r="D27" s="144"/>
      <c r="E27" s="121">
        <v>32</v>
      </c>
      <c r="F27" s="273"/>
      <c r="G27" s="120">
        <v>32</v>
      </c>
      <c r="H27" s="144"/>
      <c r="I27" s="121">
        <v>32</v>
      </c>
      <c r="J27" s="273"/>
      <c r="K27" s="10"/>
      <c r="L27" s="250"/>
      <c r="M27" s="10"/>
      <c r="N27" s="250"/>
      <c r="O27" s="10"/>
      <c r="P27" s="250"/>
      <c r="Q27" s="10"/>
      <c r="R27" s="250"/>
      <c r="S27" s="10"/>
      <c r="T27" s="250"/>
      <c r="U27" s="10"/>
      <c r="V27" s="250"/>
      <c r="W27" s="10"/>
      <c r="X27" s="250"/>
    </row>
    <row r="28" spans="1:24" ht="27.75" customHeight="1" thickBot="1">
      <c r="A28" s="532" t="s">
        <v>87</v>
      </c>
      <c r="B28" s="533"/>
      <c r="C28" s="124">
        <v>1</v>
      </c>
      <c r="D28" s="145"/>
      <c r="E28" s="125">
        <v>1</v>
      </c>
      <c r="F28" s="274"/>
      <c r="G28" s="124">
        <v>1</v>
      </c>
      <c r="H28" s="145"/>
      <c r="I28" s="125">
        <v>1</v>
      </c>
      <c r="J28" s="274"/>
      <c r="K28" s="10"/>
      <c r="L28" s="10"/>
      <c r="M28" s="10"/>
      <c r="N28" s="10"/>
      <c r="O28" s="10"/>
      <c r="P28" s="250"/>
      <c r="Q28" s="10"/>
      <c r="R28" s="250"/>
      <c r="S28" s="10"/>
      <c r="T28" s="250"/>
      <c r="U28" s="10"/>
      <c r="V28" s="250"/>
      <c r="W28" s="10"/>
      <c r="X28" s="250"/>
    </row>
    <row r="29" spans="1:24" ht="16.5" customHeight="1" thickBot="1">
      <c r="A29" s="584" t="s">
        <v>69</v>
      </c>
      <c r="B29" s="585"/>
      <c r="C29" s="129">
        <v>32</v>
      </c>
      <c r="D29" s="146"/>
      <c r="E29" s="48">
        <v>32</v>
      </c>
      <c r="F29" s="275"/>
      <c r="G29" s="129">
        <v>32</v>
      </c>
      <c r="H29" s="146"/>
      <c r="I29" s="48">
        <v>32</v>
      </c>
      <c r="J29" s="27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6.5" customHeight="1" thickBot="1">
      <c r="A30" s="586" t="s">
        <v>68</v>
      </c>
      <c r="B30" s="587"/>
      <c r="C30" s="127">
        <v>6</v>
      </c>
      <c r="D30" s="147"/>
      <c r="E30" s="61">
        <v>6</v>
      </c>
      <c r="F30" s="276"/>
      <c r="G30" s="127">
        <v>6</v>
      </c>
      <c r="H30" s="147"/>
      <c r="I30" s="61">
        <v>6</v>
      </c>
      <c r="J30" s="276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10"/>
      <c r="V30" s="10"/>
      <c r="W30" s="10"/>
      <c r="X30" s="10"/>
    </row>
    <row r="31" spans="7:24" ht="15" customHeight="1"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10"/>
      <c r="V31" s="10"/>
      <c r="W31" s="10"/>
      <c r="X31" s="10"/>
    </row>
    <row r="32" spans="1:24" ht="15" customHeight="1">
      <c r="A32" s="236"/>
      <c r="B32" s="277"/>
      <c r="C32" s="277"/>
      <c r="D32" s="277"/>
      <c r="G32" s="251"/>
      <c r="H32" s="251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10"/>
      <c r="V32" s="10"/>
      <c r="W32" s="10"/>
      <c r="X32" s="10"/>
    </row>
    <row r="33" spans="5:24" ht="15" customHeight="1">
      <c r="E33" s="277"/>
      <c r="F33" s="277"/>
      <c r="G33" s="254"/>
      <c r="H33" s="254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10"/>
      <c r="V33" s="10"/>
      <c r="W33" s="10"/>
      <c r="X33" s="10"/>
    </row>
    <row r="34" spans="7:23" ht="12.75"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105"/>
      <c r="W34" s="105"/>
    </row>
  </sheetData>
  <sheetProtection/>
  <mergeCells count="22">
    <mergeCell ref="F16:F17"/>
    <mergeCell ref="A28:B28"/>
    <mergeCell ref="A16:A18"/>
    <mergeCell ref="A23:A24"/>
    <mergeCell ref="A27:B27"/>
    <mergeCell ref="A19:A21"/>
    <mergeCell ref="A10:A11"/>
    <mergeCell ref="A12:A13"/>
    <mergeCell ref="A29:B29"/>
    <mergeCell ref="A30:B30"/>
    <mergeCell ref="D16:D17"/>
    <mergeCell ref="E16:E17"/>
    <mergeCell ref="G16:G17"/>
    <mergeCell ref="H16:H17"/>
    <mergeCell ref="I16:I17"/>
    <mergeCell ref="J16:J17"/>
    <mergeCell ref="A4:E4"/>
    <mergeCell ref="A7:F7"/>
    <mergeCell ref="A5:B5"/>
    <mergeCell ref="A14:A15"/>
    <mergeCell ref="C16:C17"/>
    <mergeCell ref="A8:A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="110" zoomScaleNormal="110" zoomScalePageLayoutView="0" workbookViewId="0" topLeftCell="A12">
      <selection activeCell="M25" sqref="M25"/>
    </sheetView>
  </sheetViews>
  <sheetFormatPr defaultColWidth="9.00390625" defaultRowHeight="12.75"/>
  <cols>
    <col min="1" max="1" width="26.25390625" style="0" customWidth="1"/>
    <col min="2" max="2" width="29.875" style="0" customWidth="1"/>
    <col min="3" max="3" width="4.25390625" style="0" customWidth="1"/>
    <col min="4" max="4" width="6.375" style="0" customWidth="1"/>
    <col min="5" max="5" width="4.25390625" style="0" customWidth="1"/>
    <col min="6" max="6" width="6.375" style="0" customWidth="1"/>
    <col min="7" max="7" width="4.25390625" style="0" customWidth="1"/>
    <col min="8" max="8" width="6.25390625" style="0" customWidth="1"/>
    <col min="9" max="24" width="4.25390625" style="0" customWidth="1"/>
  </cols>
  <sheetData>
    <row r="1" spans="1:6" ht="12.75">
      <c r="A1" t="s">
        <v>34</v>
      </c>
      <c r="B1" s="47"/>
      <c r="C1" t="s">
        <v>41</v>
      </c>
      <c r="D1" s="47"/>
      <c r="E1" s="47"/>
      <c r="F1" s="47"/>
    </row>
    <row r="2" spans="1:10" ht="12.75">
      <c r="A2" t="s">
        <v>195</v>
      </c>
      <c r="B2" s="91"/>
      <c r="C2" t="s">
        <v>199</v>
      </c>
      <c r="D2" s="91"/>
      <c r="E2" s="91"/>
      <c r="F2" s="91"/>
      <c r="H2" s="89"/>
      <c r="I2" s="91"/>
      <c r="J2" s="91"/>
    </row>
    <row r="4" spans="1:6" ht="18" customHeight="1">
      <c r="A4" s="577" t="s">
        <v>128</v>
      </c>
      <c r="B4" s="577"/>
      <c r="C4" s="577"/>
      <c r="D4" s="577"/>
      <c r="E4" s="577"/>
      <c r="F4" s="101"/>
    </row>
    <row r="5" spans="1:2" ht="21.75" customHeight="1" thickBot="1">
      <c r="A5" s="577" t="s">
        <v>161</v>
      </c>
      <c r="B5" s="577"/>
    </row>
    <row r="6" spans="1:24" ht="23.25" thickBot="1">
      <c r="A6" s="106" t="s">
        <v>42</v>
      </c>
      <c r="B6" s="107" t="s">
        <v>59</v>
      </c>
      <c r="C6" s="53" t="s">
        <v>80</v>
      </c>
      <c r="D6" s="218" t="s">
        <v>118</v>
      </c>
      <c r="E6" s="181" t="s">
        <v>81</v>
      </c>
      <c r="F6" s="218" t="s">
        <v>118</v>
      </c>
      <c r="L6" s="5"/>
      <c r="O6" s="10"/>
      <c r="P6" s="267"/>
      <c r="Q6" s="10"/>
      <c r="R6" s="267"/>
      <c r="S6" s="10"/>
      <c r="T6" s="267"/>
      <c r="U6" s="10"/>
      <c r="V6" s="267"/>
      <c r="W6" s="10"/>
      <c r="X6" s="267"/>
    </row>
    <row r="7" spans="1:24" ht="13.5" customHeight="1" thickBot="1">
      <c r="A7" s="540" t="s">
        <v>127</v>
      </c>
      <c r="B7" s="595"/>
      <c r="C7" s="595"/>
      <c r="D7" s="595"/>
      <c r="E7" s="595"/>
      <c r="F7" s="541"/>
      <c r="G7" s="5"/>
      <c r="H7" s="5"/>
      <c r="O7" s="268"/>
      <c r="P7" s="268"/>
      <c r="Q7" s="268"/>
      <c r="R7" s="268"/>
      <c r="S7" s="268"/>
      <c r="T7" s="268"/>
      <c r="U7" s="268"/>
      <c r="V7" s="268"/>
      <c r="W7" s="268"/>
      <c r="X7" s="249"/>
    </row>
    <row r="8" spans="1:24" ht="12.75">
      <c r="A8" s="582" t="s">
        <v>175</v>
      </c>
      <c r="B8" s="82" t="s">
        <v>2</v>
      </c>
      <c r="C8" s="50">
        <v>6</v>
      </c>
      <c r="D8" s="155" t="s">
        <v>115</v>
      </c>
      <c r="E8" s="72">
        <v>6</v>
      </c>
      <c r="F8" s="155" t="s">
        <v>115</v>
      </c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3.5" thickBot="1">
      <c r="A9" s="583"/>
      <c r="B9" s="116" t="s">
        <v>3</v>
      </c>
      <c r="C9" s="184">
        <v>3</v>
      </c>
      <c r="D9" s="449" t="s">
        <v>115</v>
      </c>
      <c r="E9" s="185">
        <v>3</v>
      </c>
      <c r="F9" s="449" t="s">
        <v>115</v>
      </c>
      <c r="O9" s="10"/>
      <c r="P9" s="250"/>
      <c r="Q9" s="10"/>
      <c r="R9" s="250"/>
      <c r="S9" s="10"/>
      <c r="T9" s="250"/>
      <c r="U9" s="249"/>
      <c r="V9" s="249"/>
      <c r="W9" s="249"/>
      <c r="X9" s="249"/>
    </row>
    <row r="10" spans="1:24" ht="12.75">
      <c r="A10" s="582" t="s">
        <v>174</v>
      </c>
      <c r="B10" s="378" t="s">
        <v>167</v>
      </c>
      <c r="C10" s="447"/>
      <c r="D10" s="308"/>
      <c r="E10" s="448"/>
      <c r="F10" s="308"/>
      <c r="O10" s="10"/>
      <c r="P10" s="250"/>
      <c r="Q10" s="10"/>
      <c r="R10" s="250"/>
      <c r="S10" s="10"/>
      <c r="T10" s="250"/>
      <c r="U10" s="249"/>
      <c r="V10" s="249"/>
      <c r="W10" s="249"/>
      <c r="X10" s="249"/>
    </row>
    <row r="11" spans="1:24" ht="13.5" thickBot="1">
      <c r="A11" s="583"/>
      <c r="B11" s="49" t="s">
        <v>168</v>
      </c>
      <c r="C11" s="184"/>
      <c r="D11" s="449"/>
      <c r="E11" s="185"/>
      <c r="F11" s="449"/>
      <c r="O11" s="10"/>
      <c r="P11" s="250"/>
      <c r="Q11" s="10"/>
      <c r="R11" s="250"/>
      <c r="S11" s="10"/>
      <c r="T11" s="250"/>
      <c r="U11" s="249"/>
      <c r="V11" s="249"/>
      <c r="W11" s="249"/>
      <c r="X11" s="249"/>
    </row>
    <row r="12" spans="1:24" ht="12.75">
      <c r="A12" s="582" t="s">
        <v>173</v>
      </c>
      <c r="B12" s="446" t="s">
        <v>103</v>
      </c>
      <c r="C12" s="447">
        <v>3</v>
      </c>
      <c r="D12" s="448" t="s">
        <v>115</v>
      </c>
      <c r="E12" s="448">
        <v>3</v>
      </c>
      <c r="F12" s="448" t="s">
        <v>115</v>
      </c>
      <c r="O12" s="10"/>
      <c r="P12" s="250"/>
      <c r="Q12" s="10"/>
      <c r="R12" s="250"/>
      <c r="S12" s="10"/>
      <c r="T12" s="250"/>
      <c r="U12" s="10"/>
      <c r="V12" s="250"/>
      <c r="W12" s="10"/>
      <c r="X12" s="250"/>
    </row>
    <row r="13" spans="1:24" ht="26.25" thickBot="1">
      <c r="A13" s="583"/>
      <c r="B13" s="450" t="s">
        <v>137</v>
      </c>
      <c r="C13" s="333">
        <v>1</v>
      </c>
      <c r="D13" s="334" t="s">
        <v>115</v>
      </c>
      <c r="E13" s="335">
        <v>1</v>
      </c>
      <c r="F13" s="334" t="s">
        <v>115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7.25">
      <c r="A14" s="570" t="s">
        <v>43</v>
      </c>
      <c r="B14" s="108" t="s">
        <v>4</v>
      </c>
      <c r="C14" s="74">
        <v>6</v>
      </c>
      <c r="D14" s="341" t="s">
        <v>144</v>
      </c>
      <c r="E14" s="75">
        <v>6</v>
      </c>
      <c r="F14" s="342" t="s">
        <v>144</v>
      </c>
      <c r="O14" s="10"/>
      <c r="P14" s="10"/>
      <c r="Q14" s="10"/>
      <c r="R14" s="10"/>
      <c r="S14" s="10"/>
      <c r="T14" s="10"/>
      <c r="U14" s="249"/>
      <c r="V14" s="249"/>
      <c r="W14" s="249"/>
      <c r="X14" s="249"/>
    </row>
    <row r="15" spans="1:24" ht="13.5" thickBot="1">
      <c r="A15" s="598"/>
      <c r="B15" s="112" t="s">
        <v>60</v>
      </c>
      <c r="C15" s="186">
        <v>1</v>
      </c>
      <c r="D15" s="187" t="s">
        <v>115</v>
      </c>
      <c r="E15" s="188">
        <v>1</v>
      </c>
      <c r="F15" s="187" t="s">
        <v>115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2" customHeight="1">
      <c r="A16" s="599" t="s">
        <v>98</v>
      </c>
      <c r="B16" s="115" t="s">
        <v>129</v>
      </c>
      <c r="C16" s="570">
        <v>2</v>
      </c>
      <c r="D16" s="572" t="s">
        <v>115</v>
      </c>
      <c r="E16" s="574">
        <v>2</v>
      </c>
      <c r="F16" s="572" t="s">
        <v>115</v>
      </c>
      <c r="O16" s="10"/>
      <c r="P16" s="250"/>
      <c r="Q16" s="10"/>
      <c r="R16" s="250"/>
      <c r="S16" s="10"/>
      <c r="T16" s="250"/>
      <c r="U16" s="10"/>
      <c r="V16" s="250"/>
      <c r="W16" s="10"/>
      <c r="X16" s="250"/>
    </row>
    <row r="17" spans="1:24" ht="12.75">
      <c r="A17" s="600"/>
      <c r="B17" s="29" t="s">
        <v>130</v>
      </c>
      <c r="C17" s="571"/>
      <c r="D17" s="573"/>
      <c r="E17" s="575"/>
      <c r="F17" s="573"/>
      <c r="O17" s="10"/>
      <c r="P17" s="250"/>
      <c r="Q17" s="10"/>
      <c r="R17" s="250"/>
      <c r="S17" s="10"/>
      <c r="T17" s="250"/>
      <c r="U17" s="10"/>
      <c r="V17" s="250"/>
      <c r="W17" s="10"/>
      <c r="X17" s="250"/>
    </row>
    <row r="18" spans="1:24" ht="12.75" customHeight="1">
      <c r="A18" s="600"/>
      <c r="B18" s="98" t="s">
        <v>61</v>
      </c>
      <c r="C18" s="2">
        <v>1</v>
      </c>
      <c r="D18" s="6" t="s">
        <v>115</v>
      </c>
      <c r="E18" s="3">
        <v>1</v>
      </c>
      <c r="F18" s="6" t="s">
        <v>115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3.5" thickBot="1">
      <c r="A19" s="601"/>
      <c r="B19" s="116" t="s">
        <v>8</v>
      </c>
      <c r="C19" s="184">
        <v>1</v>
      </c>
      <c r="D19" s="162" t="s">
        <v>117</v>
      </c>
      <c r="E19" s="185">
        <v>1</v>
      </c>
      <c r="F19" s="162" t="s">
        <v>117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8.75" customHeight="1" thickBot="1">
      <c r="A20" s="280" t="s">
        <v>79</v>
      </c>
      <c r="B20" s="115" t="s">
        <v>10</v>
      </c>
      <c r="C20" s="74">
        <v>2</v>
      </c>
      <c r="D20" s="345" t="s">
        <v>143</v>
      </c>
      <c r="E20" s="75">
        <v>2</v>
      </c>
      <c r="F20" s="346" t="s">
        <v>143</v>
      </c>
      <c r="O20" s="10"/>
      <c r="P20" s="250"/>
      <c r="Q20" s="10"/>
      <c r="R20" s="250"/>
      <c r="S20" s="10"/>
      <c r="T20" s="250"/>
      <c r="U20" s="10"/>
      <c r="V20" s="250"/>
      <c r="W20" s="10"/>
      <c r="X20" s="250"/>
    </row>
    <row r="21" spans="1:24" ht="12" customHeight="1">
      <c r="A21" s="596" t="s">
        <v>45</v>
      </c>
      <c r="B21" s="111" t="s">
        <v>15</v>
      </c>
      <c r="C21" s="83">
        <v>1</v>
      </c>
      <c r="D21" s="179" t="s">
        <v>140</v>
      </c>
      <c r="E21" s="70">
        <v>1</v>
      </c>
      <c r="F21" s="179" t="s">
        <v>140</v>
      </c>
      <c r="O21" s="10"/>
      <c r="P21" s="250"/>
      <c r="Q21" s="10"/>
      <c r="R21" s="250"/>
      <c r="S21" s="10"/>
      <c r="T21" s="250"/>
      <c r="U21" s="10"/>
      <c r="V21" s="250"/>
      <c r="W21" s="10"/>
      <c r="X21" s="250"/>
    </row>
    <row r="22" spans="1:24" ht="18" thickBot="1">
      <c r="A22" s="597"/>
      <c r="B22" s="112" t="s">
        <v>32</v>
      </c>
      <c r="C22" s="73">
        <v>1</v>
      </c>
      <c r="D22" s="343" t="s">
        <v>116</v>
      </c>
      <c r="E22" s="46">
        <v>1</v>
      </c>
      <c r="F22" s="343" t="s">
        <v>116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3.5" thickBot="1">
      <c r="A23" s="30" t="s">
        <v>16</v>
      </c>
      <c r="B23" s="117" t="s">
        <v>16</v>
      </c>
      <c r="C23" s="53">
        <v>2</v>
      </c>
      <c r="D23" s="169" t="s">
        <v>117</v>
      </c>
      <c r="E23" s="181">
        <v>2</v>
      </c>
      <c r="F23" s="169" t="s">
        <v>117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39" thickBot="1">
      <c r="A24" s="280" t="s">
        <v>78</v>
      </c>
      <c r="B24" s="118" t="s">
        <v>65</v>
      </c>
      <c r="C24" s="135">
        <v>3</v>
      </c>
      <c r="D24" s="344" t="s">
        <v>140</v>
      </c>
      <c r="E24" s="136">
        <v>3</v>
      </c>
      <c r="F24" s="344" t="s">
        <v>140</v>
      </c>
      <c r="O24" s="10"/>
      <c r="P24" s="252"/>
      <c r="Q24" s="10"/>
      <c r="R24" s="252"/>
      <c r="S24" s="10"/>
      <c r="T24" s="252"/>
      <c r="U24" s="251"/>
      <c r="V24" s="252"/>
      <c r="W24" s="251"/>
      <c r="X24" s="252"/>
    </row>
    <row r="25" spans="1:24" ht="18.75" customHeight="1" thickBot="1">
      <c r="A25" s="566" t="s">
        <v>125</v>
      </c>
      <c r="B25" s="591"/>
      <c r="C25" s="56">
        <f>SUM(C8:C24)</f>
        <v>33</v>
      </c>
      <c r="D25" s="148"/>
      <c r="E25" s="77">
        <f>SUM(E8:E24)</f>
        <v>33</v>
      </c>
      <c r="F25" s="77"/>
      <c r="O25" s="10"/>
      <c r="P25" s="250"/>
      <c r="Q25" s="10"/>
      <c r="R25" s="250"/>
      <c r="S25" s="10"/>
      <c r="T25" s="250"/>
      <c r="U25" s="10"/>
      <c r="V25" s="250"/>
      <c r="W25" s="10"/>
      <c r="X25" s="250"/>
    </row>
    <row r="26" spans="1:24" ht="28.5" customHeight="1" thickBot="1">
      <c r="A26" s="532" t="s">
        <v>87</v>
      </c>
      <c r="B26" s="533"/>
      <c r="C26" s="78">
        <v>0</v>
      </c>
      <c r="D26" s="149"/>
      <c r="E26" s="79">
        <v>0</v>
      </c>
      <c r="F26" s="79"/>
      <c r="O26" s="10"/>
      <c r="P26" s="250"/>
      <c r="Q26" s="10"/>
      <c r="R26" s="250"/>
      <c r="S26" s="10"/>
      <c r="T26" s="250"/>
      <c r="U26" s="10"/>
      <c r="V26" s="250"/>
      <c r="W26" s="10"/>
      <c r="X26" s="250"/>
    </row>
    <row r="27" spans="1:24" ht="15" customHeight="1" thickBot="1">
      <c r="A27" s="584" t="s">
        <v>69</v>
      </c>
      <c r="B27" s="585"/>
      <c r="C27" s="57">
        <v>33</v>
      </c>
      <c r="D27" s="150"/>
      <c r="E27" s="81">
        <v>33</v>
      </c>
      <c r="F27" s="81"/>
      <c r="O27" s="10"/>
      <c r="P27" s="250"/>
      <c r="Q27" s="10"/>
      <c r="R27" s="250"/>
      <c r="S27" s="10"/>
      <c r="T27" s="250"/>
      <c r="U27" s="10"/>
      <c r="V27" s="250"/>
      <c r="W27" s="10"/>
      <c r="X27" s="250"/>
    </row>
    <row r="28" spans="1:24" ht="15" customHeight="1" thickBot="1">
      <c r="A28" s="586" t="s">
        <v>68</v>
      </c>
      <c r="B28" s="587"/>
      <c r="C28" s="54">
        <v>6</v>
      </c>
      <c r="D28" s="151"/>
      <c r="E28" s="80">
        <v>6</v>
      </c>
      <c r="F28" s="8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 customHeight="1">
      <c r="A29" s="236"/>
      <c r="B29" s="243"/>
      <c r="C29" s="243"/>
      <c r="D29" s="243"/>
      <c r="E29" s="243"/>
      <c r="F29" s="243"/>
      <c r="G29" s="243"/>
      <c r="H29" s="243"/>
      <c r="V29" s="10"/>
      <c r="W29" s="10"/>
      <c r="X29" s="10"/>
    </row>
    <row r="30" spans="15:24" ht="14.25" customHeight="1">
      <c r="O30" s="254"/>
      <c r="P30" s="254"/>
      <c r="Q30" s="254"/>
      <c r="R30" s="254"/>
      <c r="S30" s="254"/>
      <c r="T30" s="254"/>
      <c r="U30" s="10"/>
      <c r="V30" s="10"/>
      <c r="W30" s="10"/>
      <c r="X30" s="10"/>
    </row>
    <row r="31" spans="15:24" ht="19.5" customHeight="1">
      <c r="O31" s="254"/>
      <c r="P31" s="254"/>
      <c r="Q31" s="254"/>
      <c r="R31" s="254"/>
      <c r="S31" s="254"/>
      <c r="T31" s="254"/>
      <c r="U31" s="10"/>
      <c r="V31" s="10"/>
      <c r="W31" s="10"/>
      <c r="X31" s="10"/>
    </row>
    <row r="32" spans="15:24" ht="18" customHeight="1">
      <c r="O32" s="266"/>
      <c r="P32" s="266"/>
      <c r="Q32" s="266"/>
      <c r="R32" s="266"/>
      <c r="S32" s="266"/>
      <c r="T32" s="266"/>
      <c r="U32" s="10"/>
      <c r="V32" s="10"/>
      <c r="W32" s="10"/>
      <c r="X32" s="10"/>
    </row>
    <row r="33" spans="15:23" ht="12.75">
      <c r="O33" s="266"/>
      <c r="P33" s="266"/>
      <c r="Q33" s="266"/>
      <c r="R33" s="266"/>
      <c r="S33" s="266"/>
      <c r="T33" s="266"/>
      <c r="U33" s="10"/>
      <c r="V33" s="105"/>
      <c r="W33" s="105"/>
    </row>
    <row r="34" spans="9:21" ht="12.75"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</row>
    <row r="35" ht="12.75">
      <c r="A35" s="62"/>
    </row>
  </sheetData>
  <sheetProtection/>
  <mergeCells count="17">
    <mergeCell ref="A4:E4"/>
    <mergeCell ref="A5:B5"/>
    <mergeCell ref="F16:F17"/>
    <mergeCell ref="A14:A15"/>
    <mergeCell ref="A16:A19"/>
    <mergeCell ref="C16:C17"/>
    <mergeCell ref="D16:D17"/>
    <mergeCell ref="E16:E17"/>
    <mergeCell ref="A26:B26"/>
    <mergeCell ref="A25:B25"/>
    <mergeCell ref="A7:F7"/>
    <mergeCell ref="A27:B27"/>
    <mergeCell ref="A28:B28"/>
    <mergeCell ref="A21:A22"/>
    <mergeCell ref="A8:A9"/>
    <mergeCell ref="A12:A13"/>
    <mergeCell ref="A10:A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zoomScale="110" zoomScaleNormal="110" zoomScalePageLayoutView="0" workbookViewId="0" topLeftCell="A19">
      <selection activeCell="A32" sqref="A32:U32"/>
    </sheetView>
  </sheetViews>
  <sheetFormatPr defaultColWidth="9.00390625" defaultRowHeight="12.75"/>
  <cols>
    <col min="1" max="1" width="25.00390625" style="0" customWidth="1"/>
    <col min="2" max="2" width="29.375" style="0" customWidth="1"/>
    <col min="3" max="3" width="4.25390625" style="0" customWidth="1"/>
    <col min="4" max="4" width="6.875" style="0" customWidth="1"/>
    <col min="5" max="5" width="4.25390625" style="0" customWidth="1"/>
    <col min="6" max="6" width="6.875" style="0" customWidth="1"/>
    <col min="7" max="7" width="4.25390625" style="0" customWidth="1"/>
    <col min="8" max="8" width="6.875" style="0" customWidth="1"/>
    <col min="9" max="24" width="4.25390625" style="0" customWidth="1"/>
  </cols>
  <sheetData>
    <row r="1" spans="1:6" ht="12.75">
      <c r="A1" t="s">
        <v>34</v>
      </c>
      <c r="B1" s="47"/>
      <c r="C1" t="s">
        <v>41</v>
      </c>
      <c r="D1" s="47"/>
      <c r="E1" s="47"/>
      <c r="F1" s="47"/>
    </row>
    <row r="2" spans="1:10" ht="12.75">
      <c r="A2" t="s">
        <v>193</v>
      </c>
      <c r="B2" s="91"/>
      <c r="C2" t="s">
        <v>199</v>
      </c>
      <c r="D2" s="91"/>
      <c r="E2" s="91"/>
      <c r="F2" s="91"/>
      <c r="H2" s="89"/>
      <c r="I2" s="91"/>
      <c r="J2" s="91"/>
    </row>
    <row r="4" spans="1:6" ht="18" customHeight="1">
      <c r="A4" s="577" t="s">
        <v>131</v>
      </c>
      <c r="B4" s="577"/>
      <c r="C4" s="577"/>
      <c r="D4" s="577"/>
      <c r="E4" s="577"/>
      <c r="F4" s="101"/>
    </row>
    <row r="5" spans="1:2" ht="21.75" customHeight="1" thickBot="1">
      <c r="A5" s="577" t="s">
        <v>161</v>
      </c>
      <c r="B5" s="577"/>
    </row>
    <row r="6" spans="1:24" ht="23.25" thickBot="1">
      <c r="A6" s="106" t="s">
        <v>42</v>
      </c>
      <c r="B6" s="107" t="s">
        <v>59</v>
      </c>
      <c r="C6" s="181" t="s">
        <v>82</v>
      </c>
      <c r="D6" s="216" t="s">
        <v>118</v>
      </c>
      <c r="E6" s="219" t="s">
        <v>83</v>
      </c>
      <c r="F6" s="217" t="s">
        <v>118</v>
      </c>
      <c r="G6" s="122" t="s">
        <v>110</v>
      </c>
      <c r="H6" s="217" t="s">
        <v>118</v>
      </c>
      <c r="I6" s="260"/>
      <c r="J6" s="267"/>
      <c r="K6" s="10"/>
      <c r="L6" s="267"/>
      <c r="M6" s="10"/>
      <c r="N6" s="267"/>
      <c r="U6" s="10"/>
      <c r="V6" s="267"/>
      <c r="W6" s="10"/>
      <c r="X6" s="267"/>
    </row>
    <row r="7" spans="1:24" ht="13.5" thickBot="1">
      <c r="A7" s="578" t="s">
        <v>127</v>
      </c>
      <c r="B7" s="579"/>
      <c r="C7" s="579"/>
      <c r="D7" s="579"/>
      <c r="E7" s="579"/>
      <c r="F7" s="579"/>
      <c r="G7" s="579"/>
      <c r="H7" s="580"/>
      <c r="I7" s="284"/>
      <c r="J7" s="268"/>
      <c r="K7" s="268"/>
      <c r="L7" s="268"/>
      <c r="M7" s="268"/>
      <c r="N7" s="268"/>
      <c r="U7" s="268"/>
      <c r="V7" s="268"/>
      <c r="W7" s="268"/>
      <c r="X7" s="249"/>
    </row>
    <row r="8" spans="1:24" ht="12.75">
      <c r="A8" s="582" t="s">
        <v>175</v>
      </c>
      <c r="B8" s="111" t="s">
        <v>2</v>
      </c>
      <c r="C8" s="93">
        <v>5</v>
      </c>
      <c r="D8" s="140" t="s">
        <v>115</v>
      </c>
      <c r="E8" s="93">
        <v>5</v>
      </c>
      <c r="F8" s="140" t="s">
        <v>115</v>
      </c>
      <c r="G8" s="95">
        <v>5</v>
      </c>
      <c r="H8" s="183" t="s">
        <v>115</v>
      </c>
      <c r="I8" s="260"/>
      <c r="J8" s="10"/>
      <c r="K8" s="10"/>
      <c r="L8" s="10"/>
      <c r="M8" s="10"/>
      <c r="N8" s="10"/>
      <c r="U8" s="10"/>
      <c r="V8" s="10"/>
      <c r="W8" s="10"/>
      <c r="X8" s="10"/>
    </row>
    <row r="9" spans="1:24" ht="13.5" thickBot="1">
      <c r="A9" s="583"/>
      <c r="B9" s="112" t="s">
        <v>3</v>
      </c>
      <c r="C9" s="185">
        <v>2</v>
      </c>
      <c r="D9" s="449" t="s">
        <v>115</v>
      </c>
      <c r="E9" s="185">
        <v>2</v>
      </c>
      <c r="F9" s="449" t="s">
        <v>115</v>
      </c>
      <c r="G9" s="185">
        <v>2</v>
      </c>
      <c r="H9" s="451" t="s">
        <v>115</v>
      </c>
      <c r="I9" s="260"/>
      <c r="J9" s="250"/>
      <c r="K9" s="10"/>
      <c r="L9" s="250"/>
      <c r="M9" s="10"/>
      <c r="N9" s="250"/>
      <c r="U9" s="249"/>
      <c r="V9" s="249"/>
      <c r="W9" s="249"/>
      <c r="X9" s="249"/>
    </row>
    <row r="10" spans="1:24" ht="12.75">
      <c r="A10" s="582" t="s">
        <v>174</v>
      </c>
      <c r="B10" s="378" t="s">
        <v>167</v>
      </c>
      <c r="C10" s="453"/>
      <c r="D10" s="454"/>
      <c r="E10" s="453"/>
      <c r="F10" s="454"/>
      <c r="G10" s="453"/>
      <c r="H10" s="455"/>
      <c r="I10" s="260"/>
      <c r="J10" s="250"/>
      <c r="K10" s="10"/>
      <c r="L10" s="250"/>
      <c r="M10" s="10"/>
      <c r="N10" s="250"/>
      <c r="U10" s="249"/>
      <c r="V10" s="249"/>
      <c r="W10" s="249"/>
      <c r="X10" s="249"/>
    </row>
    <row r="11" spans="1:24" ht="13.5" thickBot="1">
      <c r="A11" s="583"/>
      <c r="B11" s="49" t="s">
        <v>168</v>
      </c>
      <c r="C11" s="185"/>
      <c r="D11" s="449"/>
      <c r="E11" s="185"/>
      <c r="F11" s="449"/>
      <c r="G11" s="185"/>
      <c r="H11" s="451"/>
      <c r="I11" s="260"/>
      <c r="J11" s="250"/>
      <c r="K11" s="10"/>
      <c r="L11" s="250"/>
      <c r="M11" s="10"/>
      <c r="N11" s="250"/>
      <c r="U11" s="249"/>
      <c r="V11" s="249"/>
      <c r="W11" s="249"/>
      <c r="X11" s="249"/>
    </row>
    <row r="12" spans="1:24" ht="12.75">
      <c r="A12" s="582" t="s">
        <v>173</v>
      </c>
      <c r="B12" s="108" t="s">
        <v>103</v>
      </c>
      <c r="C12" s="68">
        <v>3</v>
      </c>
      <c r="D12" s="406" t="s">
        <v>115</v>
      </c>
      <c r="E12" s="68">
        <v>3</v>
      </c>
      <c r="F12" s="406" t="s">
        <v>115</v>
      </c>
      <c r="G12" s="68">
        <v>3</v>
      </c>
      <c r="H12" s="452" t="s">
        <v>115</v>
      </c>
      <c r="I12" s="260"/>
      <c r="J12" s="250"/>
      <c r="K12" s="10"/>
      <c r="L12" s="250"/>
      <c r="M12" s="10"/>
      <c r="N12" s="250"/>
      <c r="U12" s="10"/>
      <c r="V12" s="250"/>
      <c r="W12" s="10"/>
      <c r="X12" s="250"/>
    </row>
    <row r="13" spans="1:24" ht="26.25" thickBot="1">
      <c r="A13" s="583"/>
      <c r="B13" s="304" t="s">
        <v>137</v>
      </c>
      <c r="C13" s="347">
        <v>1</v>
      </c>
      <c r="D13" s="347" t="s">
        <v>115</v>
      </c>
      <c r="E13" s="347">
        <v>1</v>
      </c>
      <c r="F13" s="347" t="s">
        <v>115</v>
      </c>
      <c r="G13" s="347">
        <v>1</v>
      </c>
      <c r="H13" s="347" t="s">
        <v>115</v>
      </c>
      <c r="I13" s="260"/>
      <c r="J13" s="10"/>
      <c r="K13" s="10"/>
      <c r="L13" s="10"/>
      <c r="M13" s="10"/>
      <c r="N13" s="10"/>
      <c r="U13" s="10"/>
      <c r="V13" s="10"/>
      <c r="W13" s="10"/>
      <c r="X13" s="10"/>
    </row>
    <row r="14" spans="1:24" ht="12.75">
      <c r="A14" s="570" t="s">
        <v>43</v>
      </c>
      <c r="B14" s="190" t="s">
        <v>96</v>
      </c>
      <c r="C14" s="55">
        <v>4</v>
      </c>
      <c r="D14" s="55" t="s">
        <v>145</v>
      </c>
      <c r="E14" s="55">
        <v>4</v>
      </c>
      <c r="F14" s="55" t="s">
        <v>145</v>
      </c>
      <c r="G14" s="55">
        <v>4</v>
      </c>
      <c r="H14" s="96" t="s">
        <v>145</v>
      </c>
      <c r="I14" s="260"/>
      <c r="J14" s="10"/>
      <c r="K14" s="10"/>
      <c r="L14" s="10"/>
      <c r="M14" s="10"/>
      <c r="N14" s="10"/>
      <c r="U14" s="10"/>
      <c r="V14" s="10"/>
      <c r="W14" s="10"/>
      <c r="X14" s="10"/>
    </row>
    <row r="15" spans="1:24" ht="17.25">
      <c r="A15" s="581"/>
      <c r="B15" s="5" t="s">
        <v>97</v>
      </c>
      <c r="C15" s="6">
        <v>2</v>
      </c>
      <c r="D15" s="138" t="s">
        <v>146</v>
      </c>
      <c r="E15" s="6">
        <v>2</v>
      </c>
      <c r="F15" s="138" t="s">
        <v>146</v>
      </c>
      <c r="G15" s="6">
        <v>2</v>
      </c>
      <c r="H15" s="285" t="s">
        <v>146</v>
      </c>
      <c r="I15" s="260"/>
      <c r="J15" s="10"/>
      <c r="K15" s="10"/>
      <c r="L15" s="10"/>
      <c r="M15" s="10"/>
      <c r="N15" s="10"/>
      <c r="U15" s="10"/>
      <c r="V15" s="250"/>
      <c r="W15" s="10"/>
      <c r="X15" s="250"/>
    </row>
    <row r="16" spans="1:24" ht="13.5" thickBot="1">
      <c r="A16" s="598"/>
      <c r="B16" s="112" t="s">
        <v>60</v>
      </c>
      <c r="C16" s="185">
        <v>1</v>
      </c>
      <c r="D16" s="185" t="s">
        <v>115</v>
      </c>
      <c r="E16" s="185">
        <v>1</v>
      </c>
      <c r="F16" s="185" t="s">
        <v>115</v>
      </c>
      <c r="G16" s="185">
        <v>1</v>
      </c>
      <c r="H16" s="92" t="s">
        <v>115</v>
      </c>
      <c r="I16" s="260"/>
      <c r="J16" s="10"/>
      <c r="K16" s="10"/>
      <c r="L16" s="10"/>
      <c r="M16" s="10"/>
      <c r="N16" s="10"/>
      <c r="U16" s="10"/>
      <c r="V16" s="250"/>
      <c r="W16" s="10"/>
      <c r="X16" s="250"/>
    </row>
    <row r="17" spans="1:24" ht="12.75">
      <c r="A17" s="603" t="s">
        <v>98</v>
      </c>
      <c r="B17" s="366" t="s">
        <v>130</v>
      </c>
      <c r="C17" s="574">
        <v>2</v>
      </c>
      <c r="D17" s="572" t="s">
        <v>115</v>
      </c>
      <c r="E17" s="574">
        <v>2</v>
      </c>
      <c r="F17" s="572" t="s">
        <v>115</v>
      </c>
      <c r="G17" s="574">
        <v>2</v>
      </c>
      <c r="H17" s="514" t="s">
        <v>115</v>
      </c>
      <c r="I17" s="260"/>
      <c r="J17" s="10"/>
      <c r="K17" s="10"/>
      <c r="L17" s="10"/>
      <c r="M17" s="10"/>
      <c r="N17" s="10"/>
      <c r="U17" s="10"/>
      <c r="V17" s="250"/>
      <c r="W17" s="10"/>
      <c r="X17" s="250"/>
    </row>
    <row r="18" spans="1:24" ht="12.75" customHeight="1">
      <c r="A18" s="589"/>
      <c r="B18" s="108" t="s">
        <v>129</v>
      </c>
      <c r="C18" s="575"/>
      <c r="D18" s="573"/>
      <c r="E18" s="575"/>
      <c r="F18" s="573"/>
      <c r="G18" s="575"/>
      <c r="H18" s="515"/>
      <c r="I18" s="260"/>
      <c r="J18" s="10"/>
      <c r="K18" s="10"/>
      <c r="L18" s="10"/>
      <c r="M18" s="10"/>
      <c r="N18" s="10"/>
      <c r="U18" s="10"/>
      <c r="V18" s="10"/>
      <c r="W18" s="10"/>
      <c r="X18" s="10"/>
    </row>
    <row r="19" spans="1:24" ht="12.75">
      <c r="A19" s="589"/>
      <c r="B19" s="109" t="s">
        <v>61</v>
      </c>
      <c r="C19" s="3">
        <v>1</v>
      </c>
      <c r="D19" s="6" t="s">
        <v>115</v>
      </c>
      <c r="E19" s="3">
        <v>1</v>
      </c>
      <c r="F19" s="6" t="s">
        <v>115</v>
      </c>
      <c r="G19" s="3">
        <v>1</v>
      </c>
      <c r="H19" s="92" t="s">
        <v>115</v>
      </c>
      <c r="I19" s="260"/>
      <c r="J19" s="10"/>
      <c r="K19" s="10"/>
      <c r="L19" s="10"/>
      <c r="M19" s="10"/>
      <c r="N19" s="10"/>
      <c r="U19" s="10"/>
      <c r="V19" s="10"/>
      <c r="W19" s="10"/>
      <c r="X19" s="10"/>
    </row>
    <row r="20" spans="1:24" ht="13.5" thickBot="1">
      <c r="A20" s="590"/>
      <c r="B20" s="112" t="s">
        <v>8</v>
      </c>
      <c r="C20" s="185">
        <v>2</v>
      </c>
      <c r="D20" s="162" t="s">
        <v>117</v>
      </c>
      <c r="E20" s="185">
        <v>2</v>
      </c>
      <c r="F20" s="162" t="s">
        <v>117</v>
      </c>
      <c r="G20" s="185">
        <v>2</v>
      </c>
      <c r="H20" s="168" t="s">
        <v>117</v>
      </c>
      <c r="I20" s="10"/>
      <c r="J20" s="250"/>
      <c r="K20" s="10"/>
      <c r="L20" s="250"/>
      <c r="M20" s="10"/>
      <c r="N20" s="250"/>
      <c r="U20" s="10"/>
      <c r="V20" s="250"/>
      <c r="W20" s="10"/>
      <c r="X20" s="250"/>
    </row>
    <row r="21" spans="1:24" ht="17.25">
      <c r="A21" s="603" t="s">
        <v>79</v>
      </c>
      <c r="B21" s="115" t="s">
        <v>10</v>
      </c>
      <c r="C21" s="173">
        <v>2</v>
      </c>
      <c r="D21" s="349" t="s">
        <v>143</v>
      </c>
      <c r="E21" s="173">
        <v>2</v>
      </c>
      <c r="F21" s="349" t="s">
        <v>143</v>
      </c>
      <c r="G21" s="174">
        <v>2</v>
      </c>
      <c r="H21" s="350" t="s">
        <v>143</v>
      </c>
      <c r="I21" s="260"/>
      <c r="J21" s="250"/>
      <c r="K21" s="10"/>
      <c r="L21" s="10"/>
      <c r="M21" s="10"/>
      <c r="N21" s="10"/>
      <c r="U21" s="10"/>
      <c r="V21" s="250"/>
      <c r="W21" s="10"/>
      <c r="X21" s="250"/>
    </row>
    <row r="22" spans="1:24" ht="12.75">
      <c r="A22" s="589"/>
      <c r="B22" s="98" t="s">
        <v>11</v>
      </c>
      <c r="C22" s="6">
        <v>2</v>
      </c>
      <c r="D22" s="6" t="s">
        <v>115</v>
      </c>
      <c r="E22" s="6">
        <v>2</v>
      </c>
      <c r="F22" s="6" t="s">
        <v>115</v>
      </c>
      <c r="G22" s="6">
        <v>2</v>
      </c>
      <c r="H22" s="92" t="s">
        <v>115</v>
      </c>
      <c r="I22" s="260"/>
      <c r="J22" s="10"/>
      <c r="K22" s="10"/>
      <c r="L22" s="10"/>
      <c r="M22" s="10"/>
      <c r="N22" s="10"/>
      <c r="U22" s="10"/>
      <c r="V22" s="10"/>
      <c r="W22" s="10"/>
      <c r="X22" s="10"/>
    </row>
    <row r="23" spans="1:24" ht="13.5" thickBot="1">
      <c r="A23" s="590"/>
      <c r="B23" s="116" t="s">
        <v>9</v>
      </c>
      <c r="C23" s="305">
        <v>1</v>
      </c>
      <c r="D23" s="305" t="s">
        <v>115</v>
      </c>
      <c r="E23" s="305">
        <v>1</v>
      </c>
      <c r="F23" s="305" t="s">
        <v>115</v>
      </c>
      <c r="G23" s="305">
        <v>1</v>
      </c>
      <c r="H23" s="305" t="s">
        <v>115</v>
      </c>
      <c r="I23" s="260"/>
      <c r="J23" s="10"/>
      <c r="K23" s="10"/>
      <c r="L23" s="10"/>
      <c r="M23" s="10"/>
      <c r="N23" s="10"/>
      <c r="U23" s="10"/>
      <c r="V23" s="10"/>
      <c r="W23" s="10"/>
      <c r="X23" s="10"/>
    </row>
    <row r="24" spans="1:24" ht="12" customHeight="1">
      <c r="A24" s="596" t="s">
        <v>45</v>
      </c>
      <c r="B24" s="111" t="s">
        <v>15</v>
      </c>
      <c r="C24" s="3">
        <v>1</v>
      </c>
      <c r="D24" s="138" t="s">
        <v>140</v>
      </c>
      <c r="E24" s="3">
        <v>1</v>
      </c>
      <c r="F24" s="138" t="s">
        <v>140</v>
      </c>
      <c r="G24" s="3">
        <v>1</v>
      </c>
      <c r="H24" s="285" t="s">
        <v>140</v>
      </c>
      <c r="I24" s="260"/>
      <c r="J24" s="252"/>
      <c r="K24" s="10"/>
      <c r="L24" s="252"/>
      <c r="M24" s="10"/>
      <c r="N24" s="252"/>
      <c r="U24" s="251"/>
      <c r="V24" s="252"/>
      <c r="W24" s="251"/>
      <c r="X24" s="252"/>
    </row>
    <row r="25" spans="1:24" ht="18" thickBot="1">
      <c r="A25" s="597"/>
      <c r="B25" s="112" t="s">
        <v>32</v>
      </c>
      <c r="C25" s="3">
        <v>1</v>
      </c>
      <c r="D25" s="138" t="s">
        <v>116</v>
      </c>
      <c r="E25" s="3">
        <v>1</v>
      </c>
      <c r="F25" s="138" t="s">
        <v>116</v>
      </c>
      <c r="G25" s="3">
        <v>1</v>
      </c>
      <c r="H25" s="285" t="s">
        <v>116</v>
      </c>
      <c r="I25" s="260"/>
      <c r="J25" s="250"/>
      <c r="K25" s="10"/>
      <c r="L25" s="250"/>
      <c r="M25" s="10"/>
      <c r="N25" s="250"/>
      <c r="U25" s="10"/>
      <c r="V25" s="250"/>
      <c r="W25" s="10"/>
      <c r="X25" s="250"/>
    </row>
    <row r="26" spans="1:24" ht="13.5" thickBot="1">
      <c r="A26" s="30" t="s">
        <v>16</v>
      </c>
      <c r="B26" s="117" t="s">
        <v>16</v>
      </c>
      <c r="C26" s="176">
        <v>2</v>
      </c>
      <c r="D26" s="175" t="s">
        <v>117</v>
      </c>
      <c r="E26" s="176">
        <v>2</v>
      </c>
      <c r="F26" s="175" t="s">
        <v>117</v>
      </c>
      <c r="G26" s="177">
        <v>2</v>
      </c>
      <c r="H26" s="286" t="s">
        <v>117</v>
      </c>
      <c r="I26" s="260"/>
      <c r="J26" s="250"/>
      <c r="K26" s="10"/>
      <c r="L26" s="250"/>
      <c r="M26" s="10"/>
      <c r="N26" s="250"/>
      <c r="U26" s="10"/>
      <c r="V26" s="250"/>
      <c r="W26" s="10"/>
      <c r="X26" s="250"/>
    </row>
    <row r="27" spans="1:24" ht="44.25" customHeight="1" thickBot="1">
      <c r="A27" s="361" t="s">
        <v>78</v>
      </c>
      <c r="B27" s="118" t="s">
        <v>65</v>
      </c>
      <c r="C27" s="136">
        <v>3</v>
      </c>
      <c r="D27" s="344" t="s">
        <v>140</v>
      </c>
      <c r="E27" s="136">
        <v>3</v>
      </c>
      <c r="F27" s="344" t="s">
        <v>140</v>
      </c>
      <c r="G27" s="136">
        <v>3</v>
      </c>
      <c r="H27" s="348" t="s">
        <v>140</v>
      </c>
      <c r="I27" s="260"/>
      <c r="J27" s="10"/>
      <c r="K27" s="10"/>
      <c r="L27" s="10"/>
      <c r="M27" s="10"/>
      <c r="N27" s="10"/>
      <c r="U27" s="10"/>
      <c r="V27" s="10"/>
      <c r="W27" s="10"/>
      <c r="X27" s="10"/>
    </row>
    <row r="28" spans="1:24" ht="13.5" thickBot="1">
      <c r="A28" s="604" t="s">
        <v>125</v>
      </c>
      <c r="B28" s="605"/>
      <c r="C28" s="77">
        <f>SUM(C8:C27)</f>
        <v>35</v>
      </c>
      <c r="D28" s="148"/>
      <c r="E28" s="77">
        <f>SUM(E8:E27)</f>
        <v>35</v>
      </c>
      <c r="F28" s="99"/>
      <c r="G28" s="77">
        <f>SUM(G8:G27)</f>
        <v>35</v>
      </c>
      <c r="H28" s="152"/>
      <c r="I28" s="287"/>
      <c r="J28" s="254"/>
      <c r="K28" s="254"/>
      <c r="L28" s="254"/>
      <c r="M28" s="254"/>
      <c r="N28" s="254"/>
      <c r="U28" s="10"/>
      <c r="V28" s="10"/>
      <c r="W28" s="10"/>
      <c r="X28" s="10"/>
    </row>
    <row r="29" spans="1:24" ht="30" customHeight="1" thickBot="1">
      <c r="A29" s="532" t="s">
        <v>87</v>
      </c>
      <c r="B29" s="609"/>
      <c r="C29" s="79">
        <v>0</v>
      </c>
      <c r="D29" s="149"/>
      <c r="E29" s="79">
        <v>0</v>
      </c>
      <c r="F29" s="126"/>
      <c r="G29" s="288">
        <v>0</v>
      </c>
      <c r="H29" s="278"/>
      <c r="I29" s="254"/>
      <c r="J29" s="254"/>
      <c r="K29" s="254"/>
      <c r="L29" s="254"/>
      <c r="M29" s="254"/>
      <c r="N29" s="254"/>
      <c r="U29" s="10"/>
      <c r="V29" s="10"/>
      <c r="W29" s="10"/>
      <c r="X29" s="10"/>
    </row>
    <row r="30" spans="1:24" ht="24" customHeight="1" thickBot="1">
      <c r="A30" s="584" t="s">
        <v>69</v>
      </c>
      <c r="B30" s="606"/>
      <c r="C30" s="81">
        <v>35</v>
      </c>
      <c r="D30" s="150"/>
      <c r="E30" s="81">
        <v>35</v>
      </c>
      <c r="F30" s="130"/>
      <c r="G30" s="81">
        <v>35</v>
      </c>
      <c r="H30" s="153"/>
      <c r="I30" s="240"/>
      <c r="J30" s="266"/>
      <c r="K30" s="266"/>
      <c r="L30" s="266"/>
      <c r="M30" s="266"/>
      <c r="N30" s="266"/>
      <c r="U30" s="10"/>
      <c r="V30" s="10"/>
      <c r="W30" s="10"/>
      <c r="X30" s="10"/>
    </row>
    <row r="31" spans="1:24" ht="13.5" thickBot="1">
      <c r="A31" s="607" t="s">
        <v>68</v>
      </c>
      <c r="B31" s="608"/>
      <c r="C31" s="80">
        <v>6</v>
      </c>
      <c r="D31" s="151"/>
      <c r="E31" s="80">
        <v>6</v>
      </c>
      <c r="F31" s="128"/>
      <c r="G31" s="80">
        <v>6</v>
      </c>
      <c r="H31" s="154"/>
      <c r="I31" s="240"/>
      <c r="J31" s="266"/>
      <c r="K31" s="266"/>
      <c r="L31" s="266"/>
      <c r="M31" s="266"/>
      <c r="N31" s="266"/>
      <c r="U31" s="10"/>
      <c r="V31" s="10"/>
      <c r="W31" s="10"/>
      <c r="X31" s="10"/>
    </row>
    <row r="32" spans="1:23" ht="12.75">
      <c r="A32" s="236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105"/>
      <c r="W32" s="105"/>
    </row>
    <row r="34" ht="12.75">
      <c r="A34" s="62"/>
    </row>
  </sheetData>
  <sheetProtection/>
  <mergeCells count="21">
    <mergeCell ref="H17:H18"/>
    <mergeCell ref="A17:A20"/>
    <mergeCell ref="C17:C18"/>
    <mergeCell ref="D17:D18"/>
    <mergeCell ref="E17:E18"/>
    <mergeCell ref="F17:F18"/>
    <mergeCell ref="G17:G18"/>
    <mergeCell ref="B32:U32"/>
    <mergeCell ref="A21:A23"/>
    <mergeCell ref="A24:A25"/>
    <mergeCell ref="A28:B28"/>
    <mergeCell ref="A30:B30"/>
    <mergeCell ref="A31:B31"/>
    <mergeCell ref="A29:B29"/>
    <mergeCell ref="A8:A9"/>
    <mergeCell ref="A10:A11"/>
    <mergeCell ref="A12:A13"/>
    <mergeCell ref="A4:E4"/>
    <mergeCell ref="A5:B5"/>
    <mergeCell ref="A14:A16"/>
    <mergeCell ref="A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Гимназия №8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cp:lastPrinted>2018-11-16T09:50:56Z</cp:lastPrinted>
  <dcterms:created xsi:type="dcterms:W3CDTF">2008-09-13T07:43:19Z</dcterms:created>
  <dcterms:modified xsi:type="dcterms:W3CDTF">2018-11-16T19:12:39Z</dcterms:modified>
  <cp:category/>
  <cp:version/>
  <cp:contentType/>
  <cp:contentStatus/>
</cp:coreProperties>
</file>